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lisK\RKAS Pilv\ÜTK 2021\Uus versioon (märts 2021)\"/>
    </mc:Choice>
  </mc:AlternateContent>
  <xr:revisionPtr revIDLastSave="0" documentId="13_ncr:1_{228C53B9-7149-4E15-A4D6-2E0A3D92D43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sa 2.1 Andmed" sheetId="1" r:id="rId1"/>
    <sheet name="Lisa 2.2 Jäätmekäitlus" sheetId="5" r:id="rId2"/>
    <sheet name="Lisa 2.3 Lume väljavedu" sheetId="6" r:id="rId3"/>
    <sheet name="Lisa 2.4 Haljastuse aruanne" sheetId="7" r:id="rId4"/>
    <sheet name="Lisa 2.5 Töövõtja raport" sheetId="9" r:id="rId5"/>
    <sheet name="Lisa 2.6 Eritööde ajakava" sheetId="8" r:id="rId6"/>
  </sheets>
  <definedNames>
    <definedName name="para25lg3p1" localSheetId="3">'Lisa 2.4 Haljastuse aruanne'!#REF!</definedName>
    <definedName name="para25lg3p2" localSheetId="3">'Lisa 2.4 Haljastuse aruanne'!$F$8</definedName>
    <definedName name="para25lg3p3" localSheetId="3">'Lisa 2.4 Haljastuse aruanne'!$F$9</definedName>
    <definedName name="para25lg3p4" localSheetId="3">'Lisa 2.4 Haljastuse aruanne'!$F$10</definedName>
    <definedName name="para25lg3p5" localSheetId="3">'Lisa 2.4 Haljastuse aruanne'!$F$11</definedName>
    <definedName name="para25lg3p6" localSheetId="3">'Lisa 2.4 Haljastuse aruanne'!$F$12</definedName>
    <definedName name="para25lg3p7" localSheetId="3">'Lisa 2.4 Haljastuse aruanne'!$F$13</definedName>
    <definedName name="para25lg3p8" localSheetId="3">'Lisa 2.4 Haljastuse aruanne'!$F$14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9" l="1"/>
  <c r="D40" i="9" s="1"/>
  <c r="E39" i="9"/>
  <c r="E40" i="9" l="1"/>
</calcChain>
</file>

<file path=xl/sharedStrings.xml><?xml version="1.0" encoding="utf-8"?>
<sst xmlns="http://schemas.openxmlformats.org/spreadsheetml/2006/main" count="140" uniqueCount="120">
  <si>
    <t>Objekti aadress</t>
  </si>
  <si>
    <t>Jrk. nr</t>
  </si>
  <si>
    <t>…</t>
  </si>
  <si>
    <t>Tellija: Riigi Kinnisvara AS</t>
  </si>
  <si>
    <t>Leping:</t>
  </si>
  <si>
    <t>nimi / allkiri / kuupäev</t>
  </si>
  <si>
    <t xml:space="preserve">Jäätmekäitluse aruanne  </t>
  </si>
  <si>
    <t>PERIOOD:</t>
  </si>
  <si>
    <t>Jäätmete liik</t>
  </si>
  <si>
    <t>Kogus (liitrites)</t>
  </si>
  <si>
    <t>Jäätmete vedaja</t>
  </si>
  <si>
    <t>Jäätmekäitluskoht või prügila asukoht</t>
  </si>
  <si>
    <t>Biojäätmed</t>
  </si>
  <si>
    <t>Papi ja paberi käitlus</t>
  </si>
  <si>
    <t>Klaasist jäätmete käitlus</t>
  </si>
  <si>
    <t>Metalljäätmete käitlus</t>
  </si>
  <si>
    <t>Plastjäätmete käitlus</t>
  </si>
  <si>
    <t>Olmejäätmete käitlus</t>
  </si>
  <si>
    <t>Keskkonnale kahjulike jäätmete käitlus</t>
  </si>
  <si>
    <t>Ehitusprahi käitlus</t>
  </si>
  <si>
    <t>Muude jäätmete käitlus</t>
  </si>
  <si>
    <t>Töövõtja:</t>
  </si>
  <si>
    <t>Objekt:</t>
  </si>
  <si>
    <t>310 
Kinnistu välisterritooriumi korrashoid</t>
  </si>
  <si>
    <t xml:space="preserve">320 (k.a 322) 
Ehitiste välispiirete ja tarindite puhastamine </t>
  </si>
  <si>
    <t>340 
Jäätmekäitlus</t>
  </si>
  <si>
    <t>360 
Lippude heiskamine</t>
  </si>
  <si>
    <t>330 (k.a 334, 335) 
Siseruumide koristus ja puhastus</t>
  </si>
  <si>
    <t>350 
Kahjurite tõrje</t>
  </si>
  <si>
    <t>390
Muud heakorratööd</t>
  </si>
  <si>
    <t>Kinnisvaraobjektist tulenev eriinfo</t>
  </si>
  <si>
    <t>Välispuhastusteenindaja kontaktandmed; 
mehhaniseeritud lumetõrje teostaja;
arboristi kontaktandmed</t>
  </si>
  <si>
    <t>Jäätmeveo  korraldaja kontaktandmed</t>
  </si>
  <si>
    <t xml:space="preserve"> Kahjurite ja näriliste tõrje teostaja kontaktandmed</t>
  </si>
  <si>
    <t>Lippude heiskaja kontaktandmed</t>
  </si>
  <si>
    <t>Töödejuhataja kontaktandmed;
 puhastusteenindaja kontaktandmed; 
porivaipade vahetaja kontaktandmed; 
porivaipade vahetussagedus; 
põrandate eritööde teostaja</t>
  </si>
  <si>
    <t>Akende pesu teostaja kontaktandmed; 
katuste puhastaja; 
fassaadi suuremahuliste tööde teostaja kontaktandmed</t>
  </si>
  <si>
    <t>Töövõtja kontaktisikute andmed</t>
  </si>
  <si>
    <t>Lume väljaveo koguse aruanne</t>
  </si>
  <si>
    <t>Kuupäev ja kellaaeg</t>
  </si>
  <si>
    <t>Vedaja (auto reg.number, isik)</t>
  </si>
  <si>
    <t>Kõrg- ja madalhaljastuse fikseerimine ja ettepanekud</t>
  </si>
  <si>
    <t xml:space="preserve">Tellija: </t>
  </si>
  <si>
    <t>Riigi Kinnisvara AS</t>
  </si>
  <si>
    <t>Jrk</t>
  </si>
  <si>
    <t>Hooldusvajadus</t>
  </si>
  <si>
    <t>Märkused</t>
  </si>
  <si>
    <r>
      <rPr>
        <b/>
        <i/>
        <sz val="9"/>
        <color theme="1" tint="0.34998626667073579"/>
        <rFont val="Times New Roman"/>
        <family val="1"/>
        <charset val="186"/>
      </rPr>
      <t>kõrghaljastus</t>
    </r>
    <r>
      <rPr>
        <i/>
        <sz val="9"/>
        <color theme="1" tint="0.34998626667073579"/>
        <rFont val="Times New Roman"/>
        <family val="1"/>
        <charset val="186"/>
      </rPr>
      <t>- haljastus, mille moodustavad leht- ja okaspuud ning kõrged (üle 2,5 m) põõsad</t>
    </r>
  </si>
  <si>
    <r>
      <rPr>
        <b/>
        <i/>
        <sz val="9"/>
        <color theme="1" tint="0.34998626667073579"/>
        <rFont val="Times New Roman"/>
        <family val="1"/>
        <charset val="186"/>
      </rPr>
      <t>madalhaljastus</t>
    </r>
    <r>
      <rPr>
        <i/>
        <sz val="9"/>
        <color theme="1" tint="0.34998626667073579"/>
        <rFont val="Times New Roman"/>
        <family val="1"/>
        <charset val="186"/>
      </rPr>
      <t>- haljastus, mille moodustavad rohttaimed, poolpõõsad ning madalad ja keskmise kõrgusega (kuni 2,5 m) põõsad</t>
    </r>
  </si>
  <si>
    <r>
      <rPr>
        <b/>
        <i/>
        <sz val="9"/>
        <color theme="1" tint="0.34998626667073579"/>
        <rFont val="Times New Roman"/>
        <family val="1"/>
        <charset val="186"/>
      </rPr>
      <t>Liik</t>
    </r>
    <r>
      <rPr>
        <i/>
        <sz val="9"/>
        <color theme="1" tint="0.34998626667073579"/>
        <rFont val="Times New Roman"/>
        <family val="1"/>
        <charset val="186"/>
      </rPr>
      <t>: näit harilik pärn, harilik vaher jne</t>
    </r>
  </si>
  <si>
    <r>
      <rPr>
        <b/>
        <i/>
        <sz val="9"/>
        <color theme="1" tint="0.34998626667073579"/>
        <rFont val="Times New Roman"/>
        <family val="1"/>
        <charset val="186"/>
      </rPr>
      <t>Hooldusvajadus</t>
    </r>
    <r>
      <rPr>
        <i/>
        <sz val="9"/>
        <color theme="1" tint="0.34998626667073579"/>
        <rFont val="Times New Roman"/>
        <family val="1"/>
        <charset val="186"/>
      </rPr>
      <t>: kujundus-, hooldus-, harvendus- või vormilõikus; puude ja põõsaste raie, samuti heki pügamine ja piiramine.</t>
    </r>
  </si>
  <si>
    <r>
      <rPr>
        <b/>
        <i/>
        <sz val="9"/>
        <color theme="1" tint="0.34998626667073579"/>
        <rFont val="Times New Roman"/>
        <family val="1"/>
        <charset val="186"/>
      </rPr>
      <t>Märkused</t>
    </r>
    <r>
      <rPr>
        <sz val="9"/>
        <color theme="1" tint="0.34998626667073579"/>
        <rFont val="Times New Roman"/>
        <family val="1"/>
        <charset val="186"/>
      </rPr>
      <t>: kas puu on ohtlik, kuivanud, haigustunnustega jne, töö tegemise orienteeruv aeg</t>
    </r>
  </si>
  <si>
    <t>Esitaja:</t>
  </si>
  <si>
    <t>Asukoht</t>
  </si>
  <si>
    <t>Arv</t>
  </si>
  <si>
    <t>Liik</t>
  </si>
  <si>
    <t xml:space="preserve">Objekti aadress: </t>
  </si>
  <si>
    <t>Heakorratööde kvaliteetse teostamise eest vastutav ettevõte:</t>
  </si>
  <si>
    <t>Kuupäev:</t>
  </si>
  <si>
    <t>Kellaaeg:</t>
  </si>
  <si>
    <t>Osalejad:</t>
  </si>
  <si>
    <t>_______________________________________________________________</t>
  </si>
  <si>
    <t>[nimi, ametikoht, asutus, allkiri]</t>
  </si>
  <si>
    <t xml:space="preserve">                     EVS 807</t>
  </si>
  <si>
    <t>Ruum</t>
  </si>
  <si>
    <t>Kontrolli tulemused</t>
  </si>
  <si>
    <t>Selgitused teenuse kvaliteedi  lepingutingimustele mittevastavuse kohta</t>
  </si>
  <si>
    <t>Mittevastavuse likvideerimise aeg</t>
  </si>
  <si>
    <t xml:space="preserve">Üldvaldkond </t>
  </si>
  <si>
    <t>Alalõik</t>
  </si>
  <si>
    <t>vastab lepingu nõuetele</t>
  </si>
  <si>
    <t>ei vasta lepingu nõuetele</t>
  </si>
  <si>
    <t>310 Krundihooldus</t>
  </si>
  <si>
    <t>321; 323-325; 329 Fassaad ja muud välispinnad</t>
  </si>
  <si>
    <t>322 Akende ja vitriinide puhtus</t>
  </si>
  <si>
    <t>331 Põhiotstarbelised ruumid</t>
  </si>
  <si>
    <t>332 Üldkasutatavad ruumid</t>
  </si>
  <si>
    <t>333 Tehnilised ruumid</t>
  </si>
  <si>
    <t>334, 335 Põrandate süvapesud ja vahatused</t>
  </si>
  <si>
    <t>339 Muu siseruumide koristus</t>
  </si>
  <si>
    <t>340 Jäätmekäitlus</t>
  </si>
  <si>
    <t>350 Kahjurite ja näriliste tõrje</t>
  </si>
  <si>
    <t>360 Lippude heiskamine ja korrashoid</t>
  </si>
  <si>
    <t>390 Muud heakorratööd</t>
  </si>
  <si>
    <t>Hea</t>
  </si>
  <si>
    <t>Mitterahuldav</t>
  </si>
  <si>
    <t>Kontrolli teostaja üldhinnang ning kommentaar</t>
  </si>
  <si>
    <t>Kontrollija kinnitab oma allkirjaga andmete õigsust</t>
  </si>
  <si>
    <t>………………………………………………</t>
  </si>
  <si>
    <t>/volitatud isiku nimi ja allkiri/</t>
  </si>
  <si>
    <r>
      <t>Kogus (m</t>
    </r>
    <r>
      <rPr>
        <b/>
        <sz val="10"/>
        <color rgb="FF000000"/>
        <rFont val="Times New Roman"/>
        <family val="1"/>
        <charset val="186"/>
      </rPr>
      <t>³</t>
    </r>
    <r>
      <rPr>
        <b/>
        <sz val="10"/>
        <color rgb="FF000000"/>
        <rFont val="Times New Roman"/>
        <family val="1"/>
      </rPr>
      <t>)</t>
    </r>
  </si>
  <si>
    <t>Töövõtja raport</t>
  </si>
  <si>
    <t>Eritööde ajakava</t>
  </si>
  <si>
    <t>Töövõtja</t>
  </si>
  <si>
    <t>Tööde teostamise periood</t>
  </si>
  <si>
    <t>Põrandate süvapesu</t>
  </si>
  <si>
    <t>Põrandate  kaitsetöötlus</t>
  </si>
  <si>
    <t>Hügieeniruumide suurpuhastused</t>
  </si>
  <si>
    <t>Kõrged pinnad 2x aastas</t>
  </si>
  <si>
    <t>Mööbel</t>
  </si>
  <si>
    <t>Fassaadid</t>
  </si>
  <si>
    <t>Katused ja rennid</t>
  </si>
  <si>
    <t>Töövõtja märkused</t>
  </si>
  <si>
    <t>Halduri kommentaar</t>
  </si>
  <si>
    <t>Aadress, vajadusel täpsustada koht hoones</t>
  </si>
  <si>
    <t>planeeritud aeg kuupäeva täpsusega</t>
  </si>
  <si>
    <t>Lepinguline tegevus/lisatööde vajadus</t>
  </si>
  <si>
    <t>Lepinguline keemiline puhastus/lisatööde vajadus</t>
  </si>
  <si>
    <t>Suuremahuliste tööde vajadus</t>
  </si>
  <si>
    <t>Lepinguline töö/lisatööde vajadus</t>
  </si>
  <si>
    <t>Lepinguline töö/tööde aeg</t>
  </si>
  <si>
    <t>sh töid teostavad töötajad/taustakontrollide olemasolu</t>
  </si>
  <si>
    <t>kooskõlastused kliendiga jm</t>
  </si>
  <si>
    <t>Tööde vajadused, remondid, muudatused</t>
  </si>
  <si>
    <t>Akende pesu</t>
  </si>
  <si>
    <r>
      <t>Tööde maht m</t>
    </r>
    <r>
      <rPr>
        <sz val="10"/>
        <color theme="1"/>
        <rFont val="Times New Roman"/>
        <family val="1"/>
        <charset val="186"/>
      </rPr>
      <t>²</t>
    </r>
  </si>
  <si>
    <t>Tööde maht (pinnakatted, m²)</t>
  </si>
  <si>
    <r>
      <t>Tööde maht (pinnakatted, m</t>
    </r>
    <r>
      <rPr>
        <sz val="10"/>
        <color theme="1"/>
        <rFont val="Times New Roman"/>
        <family val="1"/>
        <charset val="186"/>
      </rPr>
      <t>²</t>
    </r>
    <r>
      <rPr>
        <i/>
        <sz val="8"/>
        <color theme="1"/>
        <rFont val="Times New Roman"/>
        <family val="1"/>
        <charset val="186"/>
      </rPr>
      <t>)</t>
    </r>
  </si>
  <si>
    <r>
      <t xml:space="preserve">Tööde teostaja/alltöövõtja </t>
    </r>
    <r>
      <rPr>
        <sz val="12"/>
        <color theme="1"/>
        <rFont val="Times New Roman"/>
        <family val="1"/>
        <charset val="186"/>
      </rPr>
      <t>(kooskõlastada Tellijaga)</t>
    </r>
  </si>
  <si>
    <t>Tööde teostamise eest vastutav / nimi, telefon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</si>
</sst>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8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 tint="0.499984740745262"/>
      <name val="Times New Roman"/>
      <family val="1"/>
      <charset val="186"/>
    </font>
    <font>
      <sz val="11"/>
      <color theme="1" tint="0.49998474074526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9"/>
      <color theme="1" tint="0.34998626667073579"/>
      <name val="Times New Roman"/>
      <family val="1"/>
      <charset val="186"/>
    </font>
    <font>
      <b/>
      <i/>
      <sz val="9"/>
      <color theme="1" tint="0.34998626667073579"/>
      <name val="Times New Roman"/>
      <family val="1"/>
      <charset val="186"/>
    </font>
    <font>
      <sz val="9"/>
      <color theme="1" tint="0.34998626667073579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u/>
      <sz val="13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8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color indexed="9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2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2" applyFont="1"/>
    <xf numFmtId="0" fontId="1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1" fillId="0" borderId="0" xfId="2" applyFont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2" fillId="0" borderId="0" xfId="2" applyFont="1"/>
    <xf numFmtId="0" fontId="12" fillId="0" borderId="0" xfId="2" applyFont="1" applyAlignment="1">
      <alignment vertical="center" wrapText="1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 applyAlignment="1"/>
    <xf numFmtId="0" fontId="12" fillId="0" borderId="0" xfId="0" applyFont="1" applyBorder="1"/>
    <xf numFmtId="0" fontId="12" fillId="0" borderId="0" xfId="2" applyFont="1" applyAlignment="1">
      <alignment vertical="center"/>
    </xf>
    <xf numFmtId="0" fontId="16" fillId="0" borderId="0" xfId="2" applyFont="1" applyBorder="1" applyAlignment="1">
      <alignment vertical="center" wrapText="1"/>
    </xf>
    <xf numFmtId="0" fontId="17" fillId="0" borderId="0" xfId="2" applyFont="1" applyBorder="1" applyAlignment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Border="1" applyAlignment="1">
      <alignment vertical="center"/>
    </xf>
    <xf numFmtId="0" fontId="11" fillId="0" borderId="0" xfId="2" applyFont="1"/>
    <xf numFmtId="0" fontId="18" fillId="0" borderId="0" xfId="0" applyFont="1"/>
    <xf numFmtId="0" fontId="20" fillId="0" borderId="0" xfId="2" applyFont="1" applyAlignment="1">
      <alignment vertical="center"/>
    </xf>
    <xf numFmtId="0" fontId="18" fillId="0" borderId="0" xfId="2" applyFont="1"/>
    <xf numFmtId="0" fontId="20" fillId="0" borderId="0" xfId="0" applyFont="1"/>
    <xf numFmtId="0" fontId="1" fillId="0" borderId="0" xfId="2" applyFont="1" applyAlignment="1">
      <alignment vertical="center" wrapText="1"/>
    </xf>
    <xf numFmtId="0" fontId="21" fillId="0" borderId="0" xfId="0" applyFont="1"/>
    <xf numFmtId="0" fontId="15" fillId="0" borderId="0" xfId="0" applyFont="1"/>
    <xf numFmtId="0" fontId="22" fillId="0" borderId="0" xfId="0" applyFont="1"/>
    <xf numFmtId="0" fontId="24" fillId="2" borderId="6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0" borderId="14" xfId="2" applyFont="1" applyBorder="1" applyAlignment="1">
      <alignment vertical="center"/>
    </xf>
    <xf numFmtId="0" fontId="25" fillId="0" borderId="0" xfId="2" applyFont="1"/>
    <xf numFmtId="0" fontId="27" fillId="0" borderId="14" xfId="2" applyFont="1" applyBorder="1" applyAlignment="1">
      <alignment horizontal="center" vertical="center"/>
    </xf>
    <xf numFmtId="0" fontId="28" fillId="0" borderId="14" xfId="2" applyFont="1" applyBorder="1" applyAlignment="1">
      <alignment horizontal="left" vertical="center" wrapText="1"/>
    </xf>
    <xf numFmtId="0" fontId="27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left" vertical="center"/>
    </xf>
    <xf numFmtId="0" fontId="29" fillId="0" borderId="14" xfId="2" applyFont="1" applyBorder="1" applyAlignment="1">
      <alignment horizontal="left" vertical="center"/>
    </xf>
    <xf numFmtId="0" fontId="25" fillId="0" borderId="14" xfId="2" applyFont="1" applyBorder="1"/>
    <xf numFmtId="0" fontId="25" fillId="0" borderId="0" xfId="0" applyFont="1"/>
    <xf numFmtId="0" fontId="27" fillId="0" borderId="14" xfId="2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Border="1" applyAlignment="1">
      <alignment vertical="center"/>
    </xf>
    <xf numFmtId="0" fontId="1" fillId="0" borderId="0" xfId="2" applyFont="1" applyAlignment="1"/>
    <xf numFmtId="0" fontId="9" fillId="0" borderId="0" xfId="2" applyFont="1" applyAlignment="1">
      <alignment vertical="center"/>
    </xf>
    <xf numFmtId="0" fontId="9" fillId="0" borderId="0" xfId="2" applyFont="1" applyBorder="1" applyAlignment="1">
      <alignment vertical="center"/>
    </xf>
    <xf numFmtId="0" fontId="30" fillId="0" borderId="0" xfId="1" applyFont="1"/>
    <xf numFmtId="0" fontId="31" fillId="0" borderId="0" xfId="1" applyFont="1"/>
    <xf numFmtId="0" fontId="32" fillId="0" borderId="0" xfId="1" applyFont="1"/>
    <xf numFmtId="0" fontId="33" fillId="0" borderId="0" xfId="1" applyFont="1" applyBorder="1"/>
    <xf numFmtId="0" fontId="30" fillId="0" borderId="0" xfId="1" applyFont="1" applyBorder="1" applyAlignment="1">
      <alignment horizontal="right"/>
    </xf>
    <xf numFmtId="0" fontId="30" fillId="0" borderId="0" xfId="1" applyFont="1" applyBorder="1" applyAlignment="1"/>
    <xf numFmtId="0" fontId="30" fillId="0" borderId="0" xfId="1" applyFont="1" applyBorder="1"/>
    <xf numFmtId="0" fontId="34" fillId="0" borderId="0" xfId="1" applyFont="1"/>
    <xf numFmtId="0" fontId="30" fillId="0" borderId="0" xfId="1" applyFont="1" applyBorder="1" applyAlignment="1">
      <alignment horizontal="center"/>
    </xf>
    <xf numFmtId="0" fontId="35" fillId="3" borderId="32" xfId="1" applyFont="1" applyFill="1" applyBorder="1" applyAlignment="1">
      <alignment vertical="center" wrapText="1"/>
    </xf>
    <xf numFmtId="0" fontId="35" fillId="3" borderId="5" xfId="1" applyFont="1" applyFill="1" applyBorder="1" applyAlignment="1">
      <alignment vertical="center"/>
    </xf>
    <xf numFmtId="0" fontId="35" fillId="3" borderId="8" xfId="1" applyFont="1" applyFill="1" applyBorder="1" applyAlignment="1">
      <alignment horizontal="center" vertical="center" wrapText="1"/>
    </xf>
    <xf numFmtId="0" fontId="35" fillId="3" borderId="9" xfId="1" applyFont="1" applyFill="1" applyBorder="1" applyAlignment="1">
      <alignment horizontal="center" vertical="center" wrapText="1"/>
    </xf>
    <xf numFmtId="0" fontId="33" fillId="0" borderId="33" xfId="1" applyFont="1" applyBorder="1" applyAlignment="1">
      <alignment horizontal="center" vertical="top"/>
    </xf>
    <xf numFmtId="0" fontId="30" fillId="0" borderId="34" xfId="1" applyFont="1" applyBorder="1" applyAlignment="1">
      <alignment horizontal="justify" vertical="center"/>
    </xf>
    <xf numFmtId="0" fontId="30" fillId="0" borderId="35" xfId="1" applyFont="1" applyBorder="1" applyAlignment="1">
      <alignment horizontal="justify" vertical="center"/>
    </xf>
    <xf numFmtId="0" fontId="30" fillId="0" borderId="33" xfId="1" applyFont="1" applyBorder="1"/>
    <xf numFmtId="0" fontId="30" fillId="0" borderId="34" xfId="1" applyFont="1" applyBorder="1"/>
    <xf numFmtId="0" fontId="30" fillId="0" borderId="36" xfId="1" applyFont="1" applyBorder="1"/>
    <xf numFmtId="0" fontId="30" fillId="0" borderId="10" xfId="1" applyFont="1" applyBorder="1" applyAlignment="1">
      <alignment horizontal="left" vertical="center" wrapText="1"/>
    </xf>
    <xf numFmtId="0" fontId="30" fillId="0" borderId="11" xfId="1" applyFont="1" applyBorder="1"/>
    <xf numFmtId="0" fontId="30" fillId="0" borderId="10" xfId="1" applyFont="1" applyBorder="1"/>
    <xf numFmtId="0" fontId="30" fillId="0" borderId="26" xfId="1" applyFont="1" applyBorder="1"/>
    <xf numFmtId="0" fontId="33" fillId="0" borderId="11" xfId="1" applyFont="1" applyBorder="1" applyAlignment="1">
      <alignment horizontal="center" vertical="top"/>
    </xf>
    <xf numFmtId="0" fontId="33" fillId="0" borderId="8" xfId="1" applyFont="1" applyBorder="1" applyAlignment="1">
      <alignment horizontal="center" vertical="top"/>
    </xf>
    <xf numFmtId="0" fontId="30" fillId="0" borderId="9" xfId="1" applyFont="1" applyBorder="1" applyAlignment="1">
      <alignment horizontal="left" vertical="center" wrapText="1"/>
    </xf>
    <xf numFmtId="0" fontId="30" fillId="0" borderId="41" xfId="1" applyFont="1" applyBorder="1" applyAlignment="1">
      <alignment horizontal="justify" vertical="center"/>
    </xf>
    <xf numFmtId="0" fontId="30" fillId="0" borderId="8" xfId="1" applyFont="1" applyBorder="1"/>
    <xf numFmtId="0" fontId="30" fillId="0" borderId="9" xfId="1" applyFont="1" applyBorder="1"/>
    <xf numFmtId="0" fontId="30" fillId="0" borderId="42" xfId="1" applyFont="1" applyBorder="1"/>
    <xf numFmtId="0" fontId="30" fillId="0" borderId="0" xfId="1" applyFont="1" applyBorder="1" applyAlignment="1">
      <alignment horizontal="left" vertical="center" wrapText="1"/>
    </xf>
    <xf numFmtId="0" fontId="30" fillId="0" borderId="0" xfId="1" applyFont="1" applyBorder="1" applyAlignment="1">
      <alignment horizontal="justify" vertical="center"/>
    </xf>
    <xf numFmtId="0" fontId="36" fillId="0" borderId="39" xfId="1" applyFont="1" applyBorder="1" applyAlignment="1">
      <alignment horizontal="center"/>
    </xf>
    <xf numFmtId="0" fontId="36" fillId="0" borderId="40" xfId="1" applyFont="1" applyBorder="1" applyAlignment="1">
      <alignment horizontal="center"/>
    </xf>
    <xf numFmtId="10" fontId="33" fillId="4" borderId="8" xfId="1" applyNumberFormat="1" applyFont="1" applyFill="1" applyBorder="1"/>
    <xf numFmtId="10" fontId="33" fillId="4" borderId="9" xfId="1" applyNumberFormat="1" applyFont="1" applyFill="1" applyBorder="1"/>
    <xf numFmtId="0" fontId="30" fillId="0" borderId="0" xfId="1" applyFont="1" applyAlignment="1">
      <alignment horizontal="justify" vertical="center"/>
    </xf>
    <xf numFmtId="0" fontId="30" fillId="0" borderId="0" xfId="1" applyFont="1" applyAlignment="1">
      <alignment horizontal="left" vertical="center"/>
    </xf>
    <xf numFmtId="0" fontId="30" fillId="0" borderId="0" xfId="1" applyFont="1" applyAlignment="1">
      <alignment horizontal="left"/>
    </xf>
    <xf numFmtId="0" fontId="39" fillId="5" borderId="0" xfId="0" applyFont="1" applyFill="1" applyAlignment="1">
      <alignment horizontal="center" vertical="center" wrapText="1"/>
    </xf>
    <xf numFmtId="0" fontId="40" fillId="5" borderId="1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47" xfId="0" applyFont="1" applyBorder="1"/>
    <xf numFmtId="0" fontId="12" fillId="5" borderId="48" xfId="0" applyFont="1" applyFill="1" applyBorder="1" applyAlignment="1">
      <alignment horizontal="center"/>
    </xf>
    <xf numFmtId="0" fontId="12" fillId="5" borderId="48" xfId="0" applyFont="1" applyFill="1" applyBorder="1" applyAlignment="1">
      <alignment horizontal="center" wrapText="1"/>
    </xf>
    <xf numFmtId="14" fontId="44" fillId="5" borderId="48" xfId="0" applyNumberFormat="1" applyFont="1" applyFill="1" applyBorder="1" applyAlignment="1">
      <alignment horizontal="center" wrapText="1"/>
    </xf>
    <xf numFmtId="16" fontId="12" fillId="5" borderId="48" xfId="0" applyNumberFormat="1" applyFont="1" applyFill="1" applyBorder="1" applyAlignment="1">
      <alignment horizontal="center"/>
    </xf>
    <xf numFmtId="16" fontId="12" fillId="5" borderId="48" xfId="0" applyNumberFormat="1" applyFont="1" applyFill="1" applyBorder="1" applyAlignment="1">
      <alignment horizontal="center" wrapText="1"/>
    </xf>
    <xf numFmtId="0" fontId="45" fillId="5" borderId="48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 wrapText="1"/>
    </xf>
    <xf numFmtId="14" fontId="44" fillId="5" borderId="14" xfId="0" applyNumberFormat="1" applyFont="1" applyFill="1" applyBorder="1" applyAlignment="1">
      <alignment horizontal="center" wrapText="1"/>
    </xf>
    <xf numFmtId="16" fontId="12" fillId="5" borderId="14" xfId="0" applyNumberFormat="1" applyFont="1" applyFill="1" applyBorder="1" applyAlignment="1">
      <alignment horizontal="center"/>
    </xf>
    <xf numFmtId="16" fontId="12" fillId="5" borderId="14" xfId="0" applyNumberFormat="1" applyFont="1" applyFill="1" applyBorder="1" applyAlignment="1">
      <alignment horizontal="center" wrapText="1"/>
    </xf>
    <xf numFmtId="0" fontId="45" fillId="5" borderId="14" xfId="0" applyFont="1" applyFill="1" applyBorder="1" applyAlignment="1">
      <alignment horizontal="center"/>
    </xf>
    <xf numFmtId="0" fontId="12" fillId="0" borderId="14" xfId="0" applyFont="1" applyBorder="1"/>
    <xf numFmtId="0" fontId="15" fillId="5" borderId="33" xfId="0" applyFont="1" applyFill="1" applyBorder="1" applyAlignment="1">
      <alignment horizontal="center" wrapText="1"/>
    </xf>
    <xf numFmtId="0" fontId="12" fillId="5" borderId="34" xfId="0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 wrapText="1"/>
    </xf>
    <xf numFmtId="0" fontId="12" fillId="5" borderId="10" xfId="0" applyFont="1" applyFill="1" applyBorder="1" applyAlignment="1">
      <alignment horizontal="center"/>
    </xf>
    <xf numFmtId="0" fontId="12" fillId="0" borderId="11" xfId="0" applyFont="1" applyBorder="1"/>
    <xf numFmtId="0" fontId="12" fillId="0" borderId="10" xfId="0" applyFont="1" applyBorder="1"/>
    <xf numFmtId="0" fontId="12" fillId="0" borderId="8" xfId="0" applyFont="1" applyBorder="1"/>
    <xf numFmtId="0" fontId="12" fillId="0" borderId="17" xfId="0" applyFont="1" applyBorder="1"/>
    <xf numFmtId="0" fontId="12" fillId="0" borderId="9" xfId="0" applyFont="1" applyBorder="1"/>
    <xf numFmtId="0" fontId="43" fillId="5" borderId="49" xfId="0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 wrapText="1"/>
    </xf>
    <xf numFmtId="0" fontId="43" fillId="5" borderId="50" xfId="0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 wrapText="1"/>
    </xf>
    <xf numFmtId="0" fontId="43" fillId="5" borderId="52" xfId="0" applyFont="1" applyFill="1" applyBorder="1" applyAlignment="1">
      <alignment horizontal="center" vertical="center" wrapText="1"/>
    </xf>
    <xf numFmtId="16" fontId="43" fillId="5" borderId="52" xfId="0" applyNumberFormat="1" applyFont="1" applyFill="1" applyBorder="1" applyAlignment="1">
      <alignment horizontal="center" vertical="center" wrapText="1"/>
    </xf>
    <xf numFmtId="0" fontId="43" fillId="5" borderId="53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/>
    <xf numFmtId="0" fontId="9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" fillId="0" borderId="0" xfId="2" applyFont="1"/>
    <xf numFmtId="0" fontId="7" fillId="0" borderId="8" xfId="2" applyFont="1" applyBorder="1" applyAlignment="1">
      <alignment horizontal="left" vertical="center" wrapText="1"/>
    </xf>
    <xf numFmtId="0" fontId="7" fillId="0" borderId="17" xfId="2" applyFont="1" applyBorder="1" applyAlignment="1">
      <alignment horizontal="left" vertical="center" wrapText="1"/>
    </xf>
    <xf numFmtId="0" fontId="7" fillId="0" borderId="17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Border="1" applyAlignment="1">
      <alignment vertical="center"/>
    </xf>
    <xf numFmtId="0" fontId="5" fillId="0" borderId="23" xfId="2" applyFont="1" applyBorder="1" applyAlignment="1">
      <alignment vertical="center"/>
    </xf>
    <xf numFmtId="0" fontId="7" fillId="0" borderId="11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25" fillId="0" borderId="14" xfId="2" applyFont="1" applyBorder="1" applyAlignment="1">
      <alignment horizontal="left" vertical="center"/>
    </xf>
    <xf numFmtId="0" fontId="25" fillId="0" borderId="14" xfId="2" applyFont="1" applyBorder="1" applyAlignment="1">
      <alignment horizontal="left"/>
    </xf>
    <xf numFmtId="0" fontId="26" fillId="0" borderId="0" xfId="2" applyFont="1" applyAlignment="1">
      <alignment horizontal="center" vertical="center"/>
    </xf>
    <xf numFmtId="0" fontId="38" fillId="0" borderId="0" xfId="1" applyFont="1" applyAlignment="1">
      <alignment horizontal="center"/>
    </xf>
    <xf numFmtId="0" fontId="33" fillId="0" borderId="25" xfId="1" applyFont="1" applyBorder="1" applyAlignment="1">
      <alignment horizontal="left" vertical="top"/>
    </xf>
    <xf numFmtId="0" fontId="33" fillId="0" borderId="27" xfId="1" applyFont="1" applyBorder="1" applyAlignment="1">
      <alignment horizontal="left" vertical="top"/>
    </xf>
    <xf numFmtId="0" fontId="33" fillId="0" borderId="43" xfId="1" applyFont="1" applyBorder="1" applyAlignment="1">
      <alignment horizontal="left" vertical="top"/>
    </xf>
    <xf numFmtId="0" fontId="33" fillId="0" borderId="41" xfId="1" applyFont="1" applyBorder="1" applyAlignment="1">
      <alignment horizontal="left" vertical="top"/>
    </xf>
    <xf numFmtId="0" fontId="33" fillId="0" borderId="24" xfId="1" applyFont="1" applyBorder="1" applyAlignment="1">
      <alignment horizontal="left" vertical="top"/>
    </xf>
    <xf numFmtId="0" fontId="33" fillId="0" borderId="44" xfId="1" applyFont="1" applyBorder="1" applyAlignment="1">
      <alignment horizontal="left" vertical="top"/>
    </xf>
    <xf numFmtId="0" fontId="33" fillId="0" borderId="0" xfId="1" applyFont="1" applyAlignment="1">
      <alignment horizontal="left"/>
    </xf>
    <xf numFmtId="0" fontId="37" fillId="0" borderId="0" xfId="1" applyFont="1" applyAlignment="1">
      <alignment horizontal="left"/>
    </xf>
    <xf numFmtId="0" fontId="30" fillId="0" borderId="0" xfId="1" applyFont="1" applyBorder="1" applyAlignment="1">
      <alignment horizontal="center"/>
    </xf>
    <xf numFmtId="0" fontId="35" fillId="3" borderId="30" xfId="1" applyFont="1" applyFill="1" applyBorder="1" applyAlignment="1">
      <alignment horizontal="center" vertical="center" wrapText="1"/>
    </xf>
    <xf numFmtId="0" fontId="35" fillId="3" borderId="32" xfId="1" applyFont="1" applyFill="1" applyBorder="1" applyAlignment="1">
      <alignment horizontal="center" vertical="center" wrapText="1"/>
    </xf>
    <xf numFmtId="0" fontId="35" fillId="3" borderId="31" xfId="1" applyFont="1" applyFill="1" applyBorder="1" applyAlignment="1">
      <alignment horizontal="center" vertical="center" wrapText="1"/>
    </xf>
    <xf numFmtId="0" fontId="35" fillId="3" borderId="5" xfId="1" applyFont="1" applyFill="1" applyBorder="1" applyAlignment="1">
      <alignment horizontal="center" vertical="center" wrapText="1"/>
    </xf>
    <xf numFmtId="0" fontId="33" fillId="0" borderId="37" xfId="1" applyFont="1" applyBorder="1" applyAlignment="1">
      <alignment horizontal="center" vertical="top"/>
    </xf>
    <xf numFmtId="0" fontId="33" fillId="0" borderId="33" xfId="1" applyFont="1" applyBorder="1" applyAlignment="1">
      <alignment horizontal="center" vertical="top"/>
    </xf>
    <xf numFmtId="0" fontId="33" fillId="0" borderId="39" xfId="1" applyFont="1" applyBorder="1" applyAlignment="1">
      <alignment horizontal="center" vertical="top"/>
    </xf>
    <xf numFmtId="0" fontId="30" fillId="0" borderId="38" xfId="1" applyFont="1" applyBorder="1" applyAlignment="1">
      <alignment horizontal="left" vertical="center" wrapText="1"/>
    </xf>
    <xf numFmtId="0" fontId="30" fillId="0" borderId="40" xfId="1" applyFont="1" applyBorder="1" applyAlignment="1">
      <alignment horizontal="left" vertical="center" wrapText="1"/>
    </xf>
    <xf numFmtId="0" fontId="30" fillId="0" borderId="34" xfId="1" applyFont="1" applyBorder="1" applyAlignment="1">
      <alignment horizontal="left" vertical="center" wrapText="1"/>
    </xf>
    <xf numFmtId="0" fontId="35" fillId="3" borderId="6" xfId="1" applyFont="1" applyFill="1" applyBorder="1" applyAlignment="1">
      <alignment horizontal="left" vertical="center"/>
    </xf>
    <xf numFmtId="0" fontId="35" fillId="3" borderId="7" xfId="1" applyFont="1" applyFill="1" applyBorder="1" applyAlignment="1">
      <alignment horizontal="left" vertical="center"/>
    </xf>
    <xf numFmtId="0" fontId="35" fillId="3" borderId="27" xfId="1" applyFont="1" applyFill="1" applyBorder="1" applyAlignment="1">
      <alignment horizontal="center" vertical="center" wrapText="1"/>
    </xf>
    <xf numFmtId="0" fontId="35" fillId="3" borderId="24" xfId="1" applyFont="1" applyFill="1" applyBorder="1" applyAlignment="1">
      <alignment horizontal="center" vertical="center" wrapText="1"/>
    </xf>
    <xf numFmtId="0" fontId="35" fillId="3" borderId="28" xfId="1" applyFont="1" applyFill="1" applyBorder="1" applyAlignment="1">
      <alignment horizontal="center"/>
    </xf>
    <xf numFmtId="0" fontId="35" fillId="3" borderId="29" xfId="1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 vertical="center" wrapText="1"/>
    </xf>
    <xf numFmtId="0" fontId="42" fillId="6" borderId="51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26" xfId="0" applyFont="1" applyBorder="1" applyAlignment="1">
      <alignment horizontal="center"/>
    </xf>
  </cellXfs>
  <cellStyles count="3">
    <cellStyle name="Normaallaad 2" xfId="1" xr:uid="{00000000-0005-0000-0000-000001000000}"/>
    <cellStyle name="Normaallaad 5" xfId="2" xr:uid="{38CF0748-E558-42E2-8C2D-ED89A9F062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3"/>
  <sheetViews>
    <sheetView tabSelected="1" zoomScaleNormal="100" workbookViewId="0">
      <pane ySplit="6" topLeftCell="A7" activePane="bottomLeft" state="frozen"/>
      <selection pane="bottomLeft" activeCell="I2" sqref="I2"/>
    </sheetView>
  </sheetViews>
  <sheetFormatPr defaultColWidth="8.88671875" defaultRowHeight="13.8" x14ac:dyDescent="0.25"/>
  <cols>
    <col min="1" max="1" width="1.6640625" style="9" customWidth="1"/>
    <col min="2" max="2" width="8.88671875" style="9"/>
    <col min="3" max="3" width="23.6640625" style="9" customWidth="1"/>
    <col min="4" max="4" width="22.44140625" style="9" customWidth="1"/>
    <col min="5" max="5" width="20.5546875" style="9" customWidth="1"/>
    <col min="6" max="6" width="32.33203125" style="9" customWidth="1"/>
    <col min="7" max="9" width="18.109375" style="9" customWidth="1"/>
    <col min="10" max="10" width="18.6640625" style="9" customWidth="1"/>
    <col min="11" max="16384" width="8.88671875" style="9"/>
  </cols>
  <sheetData>
    <row r="2" spans="1:10" x14ac:dyDescent="0.25">
      <c r="A2" s="28"/>
    </row>
    <row r="3" spans="1:10" ht="17.399999999999999" x14ac:dyDescent="0.3">
      <c r="B3" s="136" t="s">
        <v>37</v>
      </c>
      <c r="C3" s="136"/>
      <c r="D3" s="136"/>
      <c r="E3" s="136"/>
      <c r="F3" s="136"/>
      <c r="G3" s="136"/>
      <c r="H3" s="136"/>
      <c r="I3" s="136"/>
      <c r="J3" s="136"/>
    </row>
    <row r="4" spans="1:10" ht="14.4" thickBot="1" x14ac:dyDescent="0.3">
      <c r="B4" s="29"/>
    </row>
    <row r="5" spans="1:10" ht="63" customHeight="1" x14ac:dyDescent="0.25">
      <c r="B5" s="134" t="s">
        <v>1</v>
      </c>
      <c r="C5" s="134" t="s">
        <v>0</v>
      </c>
      <c r="D5" s="31" t="s">
        <v>23</v>
      </c>
      <c r="E5" s="32" t="s">
        <v>24</v>
      </c>
      <c r="F5" s="32" t="s">
        <v>27</v>
      </c>
      <c r="G5" s="32" t="s">
        <v>25</v>
      </c>
      <c r="H5" s="32" t="s">
        <v>28</v>
      </c>
      <c r="I5" s="33" t="s">
        <v>26</v>
      </c>
      <c r="J5" s="34" t="s">
        <v>29</v>
      </c>
    </row>
    <row r="6" spans="1:10" ht="102.6" customHeight="1" thickBot="1" x14ac:dyDescent="0.3">
      <c r="B6" s="135"/>
      <c r="C6" s="135"/>
      <c r="D6" s="35" t="s">
        <v>31</v>
      </c>
      <c r="E6" s="36" t="s">
        <v>36</v>
      </c>
      <c r="F6" s="36" t="s">
        <v>35</v>
      </c>
      <c r="G6" s="36" t="s">
        <v>32</v>
      </c>
      <c r="H6" s="36" t="s">
        <v>33</v>
      </c>
      <c r="I6" s="37" t="s">
        <v>34</v>
      </c>
      <c r="J6" s="38" t="s">
        <v>30</v>
      </c>
    </row>
    <row r="7" spans="1:10" ht="50.4" customHeight="1" thickBot="1" x14ac:dyDescent="0.3">
      <c r="B7" s="39">
        <v>1</v>
      </c>
      <c r="C7" s="40"/>
      <c r="D7" s="41"/>
      <c r="E7" s="42"/>
      <c r="F7" s="42"/>
      <c r="G7" s="42"/>
      <c r="H7" s="42"/>
      <c r="I7" s="43"/>
      <c r="J7" s="44"/>
    </row>
    <row r="8" spans="1:10" ht="38.4" customHeight="1" thickBot="1" x14ac:dyDescent="0.3">
      <c r="B8" s="45">
        <v>2</v>
      </c>
      <c r="C8" s="46"/>
      <c r="D8" s="41"/>
      <c r="E8" s="42"/>
      <c r="F8" s="42"/>
      <c r="G8" s="42"/>
      <c r="H8" s="42"/>
      <c r="I8" s="43"/>
      <c r="J8" s="44"/>
    </row>
    <row r="9" spans="1:10" ht="38.4" customHeight="1" thickBot="1" x14ac:dyDescent="0.3">
      <c r="B9" s="45">
        <v>3</v>
      </c>
      <c r="C9" s="46"/>
      <c r="D9" s="41"/>
      <c r="E9" s="42"/>
      <c r="F9" s="42"/>
      <c r="G9" s="42"/>
      <c r="H9" s="42"/>
      <c r="I9" s="43"/>
      <c r="J9" s="44"/>
    </row>
    <row r="10" spans="1:10" ht="38.4" customHeight="1" thickBot="1" x14ac:dyDescent="0.3">
      <c r="B10" s="45">
        <v>4</v>
      </c>
      <c r="C10" s="46"/>
      <c r="D10" s="41"/>
      <c r="E10" s="42"/>
      <c r="F10" s="42"/>
      <c r="G10" s="42"/>
      <c r="H10" s="42"/>
      <c r="I10" s="43"/>
      <c r="J10" s="44"/>
    </row>
    <row r="11" spans="1:10" ht="38.4" customHeight="1" thickBot="1" x14ac:dyDescent="0.3">
      <c r="B11" s="45" t="s">
        <v>2</v>
      </c>
      <c r="C11" s="46"/>
      <c r="D11" s="41"/>
      <c r="E11" s="42"/>
      <c r="F11" s="42"/>
      <c r="G11" s="42"/>
      <c r="H11" s="42"/>
      <c r="I11" s="43"/>
      <c r="J11" s="44"/>
    </row>
    <row r="13" spans="1:10" ht="16.8" x14ac:dyDescent="0.3">
      <c r="B13" s="30"/>
    </row>
  </sheetData>
  <sortState xmlns:xlrd2="http://schemas.microsoft.com/office/spreadsheetml/2017/richdata2" ref="M6:M30">
    <sortCondition ref="M6"/>
  </sortState>
  <mergeCells count="3">
    <mergeCell ref="B5:B6"/>
    <mergeCell ref="C5:C6"/>
    <mergeCell ref="B3:J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26"/>
  <sheetViews>
    <sheetView workbookViewId="0">
      <selection activeCell="F25" sqref="F25:F26"/>
    </sheetView>
  </sheetViews>
  <sheetFormatPr defaultRowHeight="14.4" x14ac:dyDescent="0.3"/>
  <cols>
    <col min="1" max="1" width="1.33203125" customWidth="1"/>
    <col min="3" max="3" width="13.5546875" customWidth="1"/>
  </cols>
  <sheetData>
    <row r="2" spans="2:11" ht="17.399999999999999" x14ac:dyDescent="0.3">
      <c r="B2" s="155" t="s">
        <v>6</v>
      </c>
      <c r="C2" s="155"/>
      <c r="D2" s="155"/>
      <c r="E2" s="155"/>
      <c r="F2" s="155"/>
      <c r="G2" s="155"/>
      <c r="H2" s="155"/>
      <c r="I2" s="155"/>
      <c r="J2" s="155"/>
      <c r="K2" s="155"/>
    </row>
    <row r="3" spans="2:11" x14ac:dyDescent="0.3">
      <c r="B3" s="1"/>
      <c r="C3" s="1"/>
      <c r="D3" s="1"/>
      <c r="E3" s="1"/>
      <c r="F3" s="1"/>
      <c r="G3" s="1"/>
      <c r="H3" s="1"/>
      <c r="I3" s="1"/>
      <c r="J3" s="1"/>
      <c r="K3" s="2"/>
    </row>
    <row r="4" spans="2:11" x14ac:dyDescent="0.3">
      <c r="B4" s="156" t="s">
        <v>3</v>
      </c>
      <c r="C4" s="156"/>
      <c r="D4" s="156"/>
      <c r="E4" s="1"/>
      <c r="F4" s="156"/>
      <c r="G4" s="156"/>
      <c r="H4" s="1"/>
      <c r="I4" s="1"/>
      <c r="J4" s="1"/>
      <c r="K4" s="2"/>
    </row>
    <row r="5" spans="2:11" x14ac:dyDescent="0.3">
      <c r="B5" s="156" t="s">
        <v>21</v>
      </c>
      <c r="C5" s="156"/>
      <c r="D5" s="156"/>
      <c r="E5" s="1"/>
      <c r="F5" s="1"/>
      <c r="G5" s="1"/>
      <c r="H5" s="1"/>
      <c r="I5" s="1"/>
      <c r="J5" s="1"/>
      <c r="K5" s="2"/>
    </row>
    <row r="6" spans="2:11" x14ac:dyDescent="0.3">
      <c r="B6" s="3" t="s">
        <v>22</v>
      </c>
      <c r="C6" s="1"/>
      <c r="D6" s="1"/>
      <c r="E6" s="1"/>
      <c r="F6" s="1"/>
      <c r="G6" s="1"/>
      <c r="H6" s="1"/>
      <c r="I6" s="1"/>
      <c r="J6" s="1"/>
      <c r="K6" s="2"/>
    </row>
    <row r="7" spans="2:11" x14ac:dyDescent="0.3">
      <c r="B7" s="3" t="s">
        <v>4</v>
      </c>
      <c r="C7" s="1"/>
      <c r="D7" s="1"/>
      <c r="E7" s="1"/>
      <c r="F7" s="1"/>
      <c r="G7" s="1"/>
      <c r="H7" s="1"/>
      <c r="I7" s="1"/>
      <c r="J7" s="1"/>
      <c r="K7" s="2"/>
    </row>
    <row r="8" spans="2:11" x14ac:dyDescent="0.3">
      <c r="B8" s="3" t="s">
        <v>7</v>
      </c>
      <c r="C8" s="1"/>
      <c r="D8" s="1"/>
      <c r="E8" s="1"/>
      <c r="F8" s="1"/>
      <c r="G8" s="1"/>
      <c r="H8" s="1"/>
      <c r="I8" s="1"/>
      <c r="J8" s="1"/>
      <c r="K8" s="2"/>
    </row>
    <row r="9" spans="2:11" ht="15" thickBot="1" x14ac:dyDescent="0.35">
      <c r="B9" s="1"/>
      <c r="C9" s="1"/>
      <c r="D9" s="1"/>
      <c r="E9" s="1"/>
      <c r="F9" s="1"/>
      <c r="G9" s="1"/>
      <c r="H9" s="1"/>
      <c r="I9" s="1"/>
      <c r="J9" s="1"/>
      <c r="K9" s="4"/>
    </row>
    <row r="10" spans="2:11" ht="25.5" customHeight="1" x14ac:dyDescent="0.3">
      <c r="B10" s="157" t="s">
        <v>8</v>
      </c>
      <c r="C10" s="158"/>
      <c r="D10" s="158" t="s">
        <v>9</v>
      </c>
      <c r="E10" s="158"/>
      <c r="F10" s="159" t="s">
        <v>10</v>
      </c>
      <c r="G10" s="159"/>
      <c r="H10" s="159"/>
      <c r="I10" s="159"/>
      <c r="J10" s="159" t="s">
        <v>11</v>
      </c>
      <c r="K10" s="160"/>
    </row>
    <row r="11" spans="2:11" ht="21.6" customHeight="1" x14ac:dyDescent="0.3">
      <c r="B11" s="149" t="s">
        <v>12</v>
      </c>
      <c r="C11" s="150"/>
      <c r="D11" s="154"/>
      <c r="E11" s="154"/>
      <c r="F11" s="152"/>
      <c r="G11" s="152"/>
      <c r="H11" s="152"/>
      <c r="I11" s="152"/>
      <c r="J11" s="152"/>
      <c r="K11" s="153"/>
    </row>
    <row r="12" spans="2:11" ht="21.6" customHeight="1" x14ac:dyDescent="0.3">
      <c r="B12" s="149" t="s">
        <v>13</v>
      </c>
      <c r="C12" s="150"/>
      <c r="D12" s="152"/>
      <c r="E12" s="152"/>
      <c r="F12" s="152"/>
      <c r="G12" s="152"/>
      <c r="H12" s="152"/>
      <c r="I12" s="152"/>
      <c r="J12" s="152"/>
      <c r="K12" s="153"/>
    </row>
    <row r="13" spans="2:11" ht="21.6" customHeight="1" x14ac:dyDescent="0.3">
      <c r="B13" s="149" t="s">
        <v>14</v>
      </c>
      <c r="C13" s="150"/>
      <c r="D13" s="152"/>
      <c r="E13" s="152"/>
      <c r="F13" s="152"/>
      <c r="G13" s="152"/>
      <c r="H13" s="152"/>
      <c r="I13" s="152"/>
      <c r="J13" s="152"/>
      <c r="K13" s="153"/>
    </row>
    <row r="14" spans="2:11" ht="21.6" customHeight="1" x14ac:dyDescent="0.3">
      <c r="B14" s="149" t="s">
        <v>15</v>
      </c>
      <c r="C14" s="150"/>
      <c r="D14" s="152"/>
      <c r="E14" s="152"/>
      <c r="F14" s="152"/>
      <c r="G14" s="152"/>
      <c r="H14" s="152"/>
      <c r="I14" s="152"/>
      <c r="J14" s="152"/>
      <c r="K14" s="153"/>
    </row>
    <row r="15" spans="2:11" ht="21.6" customHeight="1" x14ac:dyDescent="0.3">
      <c r="B15" s="149" t="s">
        <v>16</v>
      </c>
      <c r="C15" s="150"/>
      <c r="D15" s="152"/>
      <c r="E15" s="152"/>
      <c r="F15" s="152"/>
      <c r="G15" s="152"/>
      <c r="H15" s="152"/>
      <c r="I15" s="152"/>
      <c r="J15" s="152"/>
      <c r="K15" s="153"/>
    </row>
    <row r="16" spans="2:11" ht="21.6" customHeight="1" x14ac:dyDescent="0.3">
      <c r="B16" s="149" t="s">
        <v>17</v>
      </c>
      <c r="C16" s="150"/>
      <c r="D16" s="152"/>
      <c r="E16" s="152"/>
      <c r="F16" s="152"/>
      <c r="G16" s="152"/>
      <c r="H16" s="152"/>
      <c r="I16" s="152"/>
      <c r="J16" s="152"/>
      <c r="K16" s="153"/>
    </row>
    <row r="17" spans="2:11" ht="25.95" customHeight="1" x14ac:dyDescent="0.3">
      <c r="B17" s="149" t="s">
        <v>18</v>
      </c>
      <c r="C17" s="150"/>
      <c r="D17" s="151"/>
      <c r="E17" s="151"/>
      <c r="F17" s="152"/>
      <c r="G17" s="152"/>
      <c r="H17" s="152"/>
      <c r="I17" s="152"/>
      <c r="J17" s="152"/>
      <c r="K17" s="153"/>
    </row>
    <row r="18" spans="2:11" ht="21.6" customHeight="1" x14ac:dyDescent="0.3">
      <c r="B18" s="149" t="s">
        <v>19</v>
      </c>
      <c r="C18" s="150"/>
      <c r="D18" s="152"/>
      <c r="E18" s="152"/>
      <c r="F18" s="152"/>
      <c r="G18" s="152"/>
      <c r="H18" s="152"/>
      <c r="I18" s="152"/>
      <c r="J18" s="152"/>
      <c r="K18" s="153"/>
    </row>
    <row r="19" spans="2:11" ht="21.6" customHeight="1" thickBot="1" x14ac:dyDescent="0.35">
      <c r="B19" s="143" t="s">
        <v>20</v>
      </c>
      <c r="C19" s="144"/>
      <c r="D19" s="145"/>
      <c r="E19" s="145"/>
      <c r="F19" s="145"/>
      <c r="G19" s="145"/>
      <c r="H19" s="145"/>
      <c r="I19" s="145"/>
      <c r="J19" s="145"/>
      <c r="K19" s="146"/>
    </row>
    <row r="20" spans="2:11" x14ac:dyDescent="0.3">
      <c r="B20" s="1"/>
      <c r="C20" s="1"/>
      <c r="D20" s="1"/>
      <c r="E20" s="1"/>
      <c r="F20" s="1"/>
      <c r="G20" s="1"/>
      <c r="H20" s="1"/>
      <c r="I20" s="1"/>
      <c r="J20" s="1"/>
      <c r="K20" s="2"/>
    </row>
    <row r="21" spans="2:11" x14ac:dyDescent="0.3">
      <c r="B21" s="1"/>
      <c r="C21" s="1"/>
      <c r="D21" s="1"/>
      <c r="E21" s="1"/>
      <c r="F21" s="1"/>
      <c r="G21" s="1"/>
      <c r="H21" s="1"/>
      <c r="I21" s="1"/>
      <c r="J21" s="1"/>
      <c r="K21" s="2"/>
    </row>
    <row r="22" spans="2:11" x14ac:dyDescent="0.3">
      <c r="B22" s="1"/>
      <c r="C22" s="1"/>
      <c r="D22" s="1"/>
      <c r="E22" s="1"/>
      <c r="F22" s="1"/>
      <c r="G22" s="1"/>
      <c r="H22" s="1"/>
      <c r="I22" s="1"/>
      <c r="J22" s="1"/>
      <c r="K22" s="2"/>
    </row>
    <row r="23" spans="2:11" x14ac:dyDescent="0.3">
      <c r="B23" s="138" t="s">
        <v>52</v>
      </c>
      <c r="C23" s="147"/>
      <c r="D23" s="141"/>
      <c r="E23" s="141"/>
      <c r="F23" s="138"/>
      <c r="G23" s="138"/>
      <c r="H23" s="139"/>
      <c r="I23" s="139"/>
      <c r="J23" s="139"/>
      <c r="K23" s="137"/>
    </row>
    <row r="24" spans="2:11" ht="15" thickBot="1" x14ac:dyDescent="0.35">
      <c r="B24" s="138"/>
      <c r="C24" s="148"/>
      <c r="D24" s="141"/>
      <c r="E24" s="141"/>
      <c r="F24" s="138"/>
      <c r="G24" s="138"/>
      <c r="H24" s="139"/>
      <c r="I24" s="139"/>
      <c r="J24" s="139"/>
      <c r="K24" s="137"/>
    </row>
    <row r="25" spans="2:11" x14ac:dyDescent="0.3">
      <c r="B25" s="140" t="s">
        <v>5</v>
      </c>
      <c r="C25" s="140"/>
      <c r="D25" s="141"/>
      <c r="E25" s="141"/>
      <c r="F25" s="141"/>
      <c r="G25" s="140"/>
      <c r="H25" s="140"/>
      <c r="I25" s="142"/>
      <c r="J25" s="142"/>
      <c r="K25" s="137"/>
    </row>
    <row r="26" spans="2:11" x14ac:dyDescent="0.3">
      <c r="B26" s="140"/>
      <c r="C26" s="140"/>
      <c r="D26" s="141"/>
      <c r="E26" s="141"/>
      <c r="F26" s="141"/>
      <c r="G26" s="140"/>
      <c r="H26" s="140"/>
      <c r="I26" s="140"/>
      <c r="J26" s="140"/>
      <c r="K26" s="137"/>
    </row>
  </sheetData>
  <mergeCells count="62">
    <mergeCell ref="B2:K2"/>
    <mergeCell ref="B4:D4"/>
    <mergeCell ref="F4:G4"/>
    <mergeCell ref="B5:D5"/>
    <mergeCell ref="B10:C10"/>
    <mergeCell ref="D10:E10"/>
    <mergeCell ref="F10:I10"/>
    <mergeCell ref="J10:K10"/>
    <mergeCell ref="B11:C11"/>
    <mergeCell ref="D11:E11"/>
    <mergeCell ref="F11:I11"/>
    <mergeCell ref="J11:K11"/>
    <mergeCell ref="B12:C12"/>
    <mergeCell ref="D12:E12"/>
    <mergeCell ref="F12:I12"/>
    <mergeCell ref="J12:K12"/>
    <mergeCell ref="B13:C13"/>
    <mergeCell ref="D13:E13"/>
    <mergeCell ref="F13:I13"/>
    <mergeCell ref="J13:K13"/>
    <mergeCell ref="B14:C14"/>
    <mergeCell ref="D14:E14"/>
    <mergeCell ref="F14:I14"/>
    <mergeCell ref="J14:K14"/>
    <mergeCell ref="B15:C15"/>
    <mergeCell ref="D15:E15"/>
    <mergeCell ref="F15:I15"/>
    <mergeCell ref="J15:K15"/>
    <mergeCell ref="B16:C16"/>
    <mergeCell ref="D16:E16"/>
    <mergeCell ref="F16:I16"/>
    <mergeCell ref="J16:K16"/>
    <mergeCell ref="B17:C17"/>
    <mergeCell ref="D17:E17"/>
    <mergeCell ref="F17:I17"/>
    <mergeCell ref="J17:K17"/>
    <mergeCell ref="B18:C18"/>
    <mergeCell ref="D18:E18"/>
    <mergeCell ref="F18:I18"/>
    <mergeCell ref="J18:K18"/>
    <mergeCell ref="B19:C19"/>
    <mergeCell ref="D19:E19"/>
    <mergeCell ref="F19:I19"/>
    <mergeCell ref="J19:K19"/>
    <mergeCell ref="C23:C24"/>
    <mergeCell ref="D23:D24"/>
    <mergeCell ref="E23:E24"/>
    <mergeCell ref="F23:G24"/>
    <mergeCell ref="H23:H24"/>
    <mergeCell ref="I23:I24"/>
    <mergeCell ref="K25:K26"/>
    <mergeCell ref="B23:B24"/>
    <mergeCell ref="J23:J24"/>
    <mergeCell ref="K23:K24"/>
    <mergeCell ref="B25:C26"/>
    <mergeCell ref="D25:D26"/>
    <mergeCell ref="E25:E26"/>
    <mergeCell ref="F25:F26"/>
    <mergeCell ref="G25:H25"/>
    <mergeCell ref="G26:H26"/>
    <mergeCell ref="I25:I26"/>
    <mergeCell ref="J25:J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77EBE-711E-4831-A600-811C482FD660}">
  <dimension ref="B2:K26"/>
  <sheetViews>
    <sheetView workbookViewId="0">
      <selection activeCell="F13" sqref="F13:I13"/>
    </sheetView>
  </sheetViews>
  <sheetFormatPr defaultRowHeight="14.4" x14ac:dyDescent="0.3"/>
  <cols>
    <col min="1" max="1" width="3.5546875" customWidth="1"/>
    <col min="2" max="2" width="12.109375" customWidth="1"/>
    <col min="3" max="3" width="12" customWidth="1"/>
    <col min="8" max="8" width="24.6640625" customWidth="1"/>
    <col min="9" max="9" width="8" customWidth="1"/>
  </cols>
  <sheetData>
    <row r="2" spans="2:11" ht="17.399999999999999" x14ac:dyDescent="0.3">
      <c r="B2" s="176" t="s">
        <v>38</v>
      </c>
      <c r="C2" s="176"/>
      <c r="D2" s="176"/>
      <c r="E2" s="176"/>
      <c r="F2" s="176"/>
      <c r="G2" s="176"/>
      <c r="H2" s="176"/>
      <c r="I2" s="176"/>
      <c r="J2" s="176"/>
      <c r="K2" s="176"/>
    </row>
    <row r="3" spans="2:11" x14ac:dyDescent="0.3">
      <c r="B3" s="5"/>
      <c r="C3" s="5"/>
      <c r="D3" s="5"/>
      <c r="E3" s="5"/>
      <c r="F3" s="5"/>
      <c r="G3" s="5"/>
      <c r="H3" s="5"/>
      <c r="I3" s="5"/>
      <c r="J3" s="5"/>
      <c r="K3" s="6"/>
    </row>
    <row r="4" spans="2:11" x14ac:dyDescent="0.3">
      <c r="B4" s="177" t="s">
        <v>3</v>
      </c>
      <c r="C4" s="177"/>
      <c r="D4" s="177"/>
      <c r="E4" s="5"/>
      <c r="F4" s="177"/>
      <c r="G4" s="177"/>
      <c r="H4" s="5"/>
      <c r="I4" s="5"/>
      <c r="J4" s="5"/>
      <c r="K4" s="6"/>
    </row>
    <row r="5" spans="2:11" x14ac:dyDescent="0.3">
      <c r="B5" s="177" t="s">
        <v>21</v>
      </c>
      <c r="C5" s="177"/>
      <c r="D5" s="177"/>
      <c r="E5" s="5"/>
      <c r="F5" s="5"/>
      <c r="G5" s="5"/>
      <c r="H5" s="5"/>
      <c r="I5" s="5"/>
      <c r="J5" s="5"/>
      <c r="K5" s="6"/>
    </row>
    <row r="6" spans="2:11" x14ac:dyDescent="0.3">
      <c r="B6" s="7" t="s">
        <v>22</v>
      </c>
      <c r="C6" s="5"/>
      <c r="D6" s="5"/>
      <c r="E6" s="5"/>
      <c r="F6" s="5"/>
      <c r="G6" s="5"/>
      <c r="H6" s="5"/>
      <c r="I6" s="5"/>
      <c r="J6" s="5"/>
      <c r="K6" s="6"/>
    </row>
    <row r="7" spans="2:11" x14ac:dyDescent="0.3">
      <c r="B7" s="7" t="s">
        <v>4</v>
      </c>
      <c r="C7" s="5"/>
      <c r="D7" s="5"/>
      <c r="E7" s="5"/>
      <c r="F7" s="5"/>
      <c r="G7" s="5"/>
      <c r="H7" s="5"/>
      <c r="I7" s="5"/>
      <c r="J7" s="5"/>
      <c r="K7" s="6"/>
    </row>
    <row r="8" spans="2:11" x14ac:dyDescent="0.3">
      <c r="B8" s="7" t="s">
        <v>7</v>
      </c>
      <c r="C8" s="5"/>
      <c r="D8" s="5"/>
      <c r="E8" s="5"/>
      <c r="F8" s="5"/>
      <c r="G8" s="5"/>
      <c r="H8" s="5"/>
      <c r="I8" s="5"/>
      <c r="J8" s="5"/>
      <c r="K8" s="6"/>
    </row>
    <row r="9" spans="2:11" ht="15" thickBot="1" x14ac:dyDescent="0.35">
      <c r="B9" s="5"/>
      <c r="C9" s="5"/>
      <c r="D9" s="5"/>
      <c r="E9" s="5"/>
      <c r="F9" s="5"/>
      <c r="G9" s="5"/>
      <c r="H9" s="5"/>
      <c r="I9" s="5"/>
      <c r="J9" s="5"/>
      <c r="K9" s="8"/>
    </row>
    <row r="10" spans="2:11" ht="30" customHeight="1" x14ac:dyDescent="0.3">
      <c r="B10" s="178" t="s">
        <v>39</v>
      </c>
      <c r="C10" s="179"/>
      <c r="D10" s="179" t="s">
        <v>90</v>
      </c>
      <c r="E10" s="179"/>
      <c r="F10" s="180" t="s">
        <v>40</v>
      </c>
      <c r="G10" s="180"/>
      <c r="H10" s="180"/>
      <c r="I10" s="180"/>
      <c r="J10" s="180"/>
      <c r="K10" s="181"/>
    </row>
    <row r="11" spans="2:11" x14ac:dyDescent="0.3">
      <c r="B11" s="170"/>
      <c r="C11" s="171"/>
      <c r="D11" s="175"/>
      <c r="E11" s="175"/>
      <c r="F11" s="173"/>
      <c r="G11" s="173"/>
      <c r="H11" s="173"/>
      <c r="I11" s="173"/>
      <c r="J11" s="173"/>
      <c r="K11" s="174"/>
    </row>
    <row r="12" spans="2:11" x14ac:dyDescent="0.3">
      <c r="B12" s="170"/>
      <c r="C12" s="171"/>
      <c r="D12" s="173"/>
      <c r="E12" s="173"/>
      <c r="F12" s="173"/>
      <c r="G12" s="173"/>
      <c r="H12" s="173"/>
      <c r="I12" s="173"/>
      <c r="J12" s="173"/>
      <c r="K12" s="174"/>
    </row>
    <row r="13" spans="2:11" x14ac:dyDescent="0.3">
      <c r="B13" s="170"/>
      <c r="C13" s="171"/>
      <c r="D13" s="173"/>
      <c r="E13" s="173"/>
      <c r="F13" s="173"/>
      <c r="G13" s="173"/>
      <c r="H13" s="173"/>
      <c r="I13" s="173"/>
      <c r="J13" s="173"/>
      <c r="K13" s="174"/>
    </row>
    <row r="14" spans="2:11" x14ac:dyDescent="0.3">
      <c r="B14" s="170"/>
      <c r="C14" s="171"/>
      <c r="D14" s="173"/>
      <c r="E14" s="173"/>
      <c r="F14" s="173"/>
      <c r="G14" s="173"/>
      <c r="H14" s="173"/>
      <c r="I14" s="173"/>
      <c r="J14" s="173"/>
      <c r="K14" s="174"/>
    </row>
    <row r="15" spans="2:11" x14ac:dyDescent="0.3">
      <c r="B15" s="170"/>
      <c r="C15" s="171"/>
      <c r="D15" s="173"/>
      <c r="E15" s="173"/>
      <c r="F15" s="173"/>
      <c r="G15" s="173"/>
      <c r="H15" s="173"/>
      <c r="I15" s="173"/>
      <c r="J15" s="173"/>
      <c r="K15" s="174"/>
    </row>
    <row r="16" spans="2:11" x14ac:dyDescent="0.3">
      <c r="B16" s="170"/>
      <c r="C16" s="171"/>
      <c r="D16" s="173"/>
      <c r="E16" s="173"/>
      <c r="F16" s="173"/>
      <c r="G16" s="173"/>
      <c r="H16" s="173"/>
      <c r="I16" s="173"/>
      <c r="J16" s="173"/>
      <c r="K16" s="174"/>
    </row>
    <row r="17" spans="2:11" x14ac:dyDescent="0.3">
      <c r="B17" s="170"/>
      <c r="C17" s="171"/>
      <c r="D17" s="172"/>
      <c r="E17" s="172"/>
      <c r="F17" s="173"/>
      <c r="G17" s="173"/>
      <c r="H17" s="173"/>
      <c r="I17" s="173"/>
      <c r="J17" s="173"/>
      <c r="K17" s="174"/>
    </row>
    <row r="18" spans="2:11" x14ac:dyDescent="0.3">
      <c r="B18" s="170"/>
      <c r="C18" s="171"/>
      <c r="D18" s="173"/>
      <c r="E18" s="173"/>
      <c r="F18" s="173"/>
      <c r="G18" s="173"/>
      <c r="H18" s="173"/>
      <c r="I18" s="173"/>
      <c r="J18" s="173"/>
      <c r="K18" s="174"/>
    </row>
    <row r="19" spans="2:11" ht="15" thickBot="1" x14ac:dyDescent="0.35">
      <c r="B19" s="163"/>
      <c r="C19" s="164"/>
      <c r="D19" s="165"/>
      <c r="E19" s="165"/>
      <c r="F19" s="165"/>
      <c r="G19" s="165"/>
      <c r="H19" s="165"/>
      <c r="I19" s="165"/>
      <c r="J19" s="165"/>
      <c r="K19" s="166"/>
    </row>
    <row r="20" spans="2:11" x14ac:dyDescent="0.3">
      <c r="B20" s="5"/>
      <c r="C20" s="5"/>
      <c r="D20" s="5"/>
      <c r="E20" s="5"/>
      <c r="F20" s="5"/>
      <c r="G20" s="5"/>
      <c r="H20" s="5"/>
      <c r="I20" s="5"/>
      <c r="J20" s="5"/>
      <c r="K20" s="6"/>
    </row>
    <row r="21" spans="2:11" x14ac:dyDescent="0.3">
      <c r="B21" s="5"/>
      <c r="C21" s="5"/>
      <c r="D21" s="5"/>
      <c r="E21" s="5"/>
      <c r="F21" s="5"/>
      <c r="G21" s="5"/>
      <c r="H21" s="5"/>
      <c r="I21" s="5"/>
      <c r="J21" s="5"/>
      <c r="K21" s="6"/>
    </row>
    <row r="22" spans="2:11" x14ac:dyDescent="0.3">
      <c r="B22" s="5"/>
      <c r="C22" s="5"/>
      <c r="D22" s="5"/>
      <c r="E22" s="5"/>
      <c r="F22" s="5"/>
      <c r="G22" s="5"/>
      <c r="H22" s="5"/>
      <c r="I22" s="5"/>
      <c r="J22" s="5"/>
      <c r="K22" s="6"/>
    </row>
    <row r="23" spans="2:11" x14ac:dyDescent="0.3">
      <c r="B23" s="167" t="s">
        <v>52</v>
      </c>
      <c r="C23" s="168"/>
      <c r="D23" s="162"/>
      <c r="E23" s="162"/>
      <c r="F23" s="57"/>
      <c r="G23" s="57"/>
      <c r="H23" s="58"/>
      <c r="I23" s="58"/>
      <c r="J23" s="58"/>
      <c r="K23" s="27"/>
    </row>
    <row r="24" spans="2:11" x14ac:dyDescent="0.3">
      <c r="B24" s="167"/>
      <c r="C24" s="169"/>
      <c r="D24" s="162"/>
      <c r="E24" s="162"/>
      <c r="F24" s="57"/>
      <c r="G24" s="57"/>
      <c r="H24" s="58"/>
      <c r="I24" s="58"/>
      <c r="J24" s="58"/>
      <c r="K24" s="27"/>
    </row>
    <row r="25" spans="2:11" x14ac:dyDescent="0.3">
      <c r="B25" s="161" t="s">
        <v>5</v>
      </c>
      <c r="C25" s="161"/>
      <c r="D25" s="162"/>
      <c r="E25" s="162"/>
      <c r="F25" s="59"/>
      <c r="G25" s="60"/>
      <c r="H25" s="60"/>
      <c r="I25" s="61"/>
      <c r="J25" s="61"/>
      <c r="K25" s="27"/>
    </row>
    <row r="26" spans="2:11" x14ac:dyDescent="0.3">
      <c r="B26" s="161"/>
      <c r="C26" s="161"/>
      <c r="D26" s="162"/>
      <c r="E26" s="162"/>
      <c r="F26" s="59"/>
      <c r="G26" s="60"/>
      <c r="H26" s="60"/>
      <c r="I26" s="60"/>
      <c r="J26" s="60"/>
      <c r="K26" s="27"/>
    </row>
  </sheetData>
  <mergeCells count="51">
    <mergeCell ref="B2:K2"/>
    <mergeCell ref="B4:D4"/>
    <mergeCell ref="F4:G4"/>
    <mergeCell ref="B5:D5"/>
    <mergeCell ref="B10:C10"/>
    <mergeCell ref="D10:E10"/>
    <mergeCell ref="F10:I10"/>
    <mergeCell ref="J10:K10"/>
    <mergeCell ref="B11:C11"/>
    <mergeCell ref="D11:E11"/>
    <mergeCell ref="F11:I11"/>
    <mergeCell ref="J11:K11"/>
    <mergeCell ref="B12:C12"/>
    <mergeCell ref="D12:E12"/>
    <mergeCell ref="F12:I12"/>
    <mergeCell ref="J12:K12"/>
    <mergeCell ref="B13:C13"/>
    <mergeCell ref="D13:E13"/>
    <mergeCell ref="F13:I13"/>
    <mergeCell ref="J13:K13"/>
    <mergeCell ref="B14:C14"/>
    <mergeCell ref="D14:E14"/>
    <mergeCell ref="F14:I14"/>
    <mergeCell ref="J14:K14"/>
    <mergeCell ref="B15:C15"/>
    <mergeCell ref="D15:E15"/>
    <mergeCell ref="F15:I15"/>
    <mergeCell ref="J15:K15"/>
    <mergeCell ref="B16:C16"/>
    <mergeCell ref="D16:E16"/>
    <mergeCell ref="F16:I16"/>
    <mergeCell ref="J16:K16"/>
    <mergeCell ref="B17:C17"/>
    <mergeCell ref="D17:E17"/>
    <mergeCell ref="F17:I17"/>
    <mergeCell ref="J17:K17"/>
    <mergeCell ref="B18:C18"/>
    <mergeCell ref="D18:E18"/>
    <mergeCell ref="F18:I18"/>
    <mergeCell ref="J18:K18"/>
    <mergeCell ref="F19:I19"/>
    <mergeCell ref="J19:K19"/>
    <mergeCell ref="B23:B24"/>
    <mergeCell ref="C23:C24"/>
    <mergeCell ref="D23:D24"/>
    <mergeCell ref="E23:E24"/>
    <mergeCell ref="B25:C26"/>
    <mergeCell ref="D25:D26"/>
    <mergeCell ref="E25:E26"/>
    <mergeCell ref="B19:C19"/>
    <mergeCell ref="D19:E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1F34-FFEE-44DC-AA8C-5DE8F4CECCF6}">
  <dimension ref="B2:T28"/>
  <sheetViews>
    <sheetView zoomScaleNormal="100" workbookViewId="0">
      <selection activeCell="F26" sqref="F26"/>
    </sheetView>
  </sheetViews>
  <sheetFormatPr defaultColWidth="8.6640625" defaultRowHeight="13.8" x14ac:dyDescent="0.25"/>
  <cols>
    <col min="1" max="1" width="8.6640625" style="9"/>
    <col min="2" max="2" width="10.5546875" style="9" customWidth="1"/>
    <col min="3" max="3" width="21.109375" style="9" customWidth="1"/>
    <col min="4" max="4" width="9.6640625" style="9" customWidth="1"/>
    <col min="5" max="5" width="24.88671875" style="9" customWidth="1"/>
    <col min="6" max="6" width="35.6640625" style="9" customWidth="1"/>
    <col min="7" max="7" width="53.44140625" style="9" customWidth="1"/>
    <col min="8" max="16384" width="8.6640625" style="9"/>
  </cols>
  <sheetData>
    <row r="2" spans="2:20" ht="17.399999999999999" x14ac:dyDescent="0.25">
      <c r="B2" s="184" t="s">
        <v>41</v>
      </c>
      <c r="C2" s="184"/>
      <c r="D2" s="184"/>
      <c r="E2" s="184"/>
      <c r="F2" s="23" t="s">
        <v>47</v>
      </c>
      <c r="I2" s="10"/>
      <c r="J2" s="10"/>
      <c r="K2" s="10"/>
      <c r="L2" s="10"/>
      <c r="M2" s="10"/>
      <c r="N2" s="10"/>
      <c r="O2" s="10"/>
      <c r="P2" s="10"/>
      <c r="Q2" s="10"/>
      <c r="R2" s="11"/>
      <c r="S2" s="11"/>
      <c r="T2" s="11"/>
    </row>
    <row r="3" spans="2:20" x14ac:dyDescent="0.25">
      <c r="F3" s="23" t="s">
        <v>48</v>
      </c>
      <c r="I3" s="10"/>
      <c r="J3" s="10"/>
      <c r="K3" s="10"/>
      <c r="L3" s="10"/>
      <c r="M3" s="10"/>
      <c r="N3" s="10"/>
      <c r="O3" s="10"/>
      <c r="P3" s="10"/>
      <c r="Q3" s="10"/>
      <c r="R3" s="11"/>
      <c r="S3" s="11"/>
      <c r="T3" s="11"/>
    </row>
    <row r="4" spans="2:20" x14ac:dyDescent="0.25">
      <c r="B4" s="47" t="s">
        <v>42</v>
      </c>
      <c r="C4" s="182" t="s">
        <v>43</v>
      </c>
      <c r="D4" s="182"/>
      <c r="E4" s="182"/>
      <c r="F4" s="24"/>
      <c r="G4" s="17"/>
      <c r="H4" s="12"/>
      <c r="I4" s="12"/>
      <c r="J4" s="13"/>
    </row>
    <row r="5" spans="2:20" x14ac:dyDescent="0.25">
      <c r="B5" s="47" t="s">
        <v>21</v>
      </c>
      <c r="C5" s="182"/>
      <c r="D5" s="182"/>
      <c r="E5" s="182"/>
      <c r="F5" s="25" t="s">
        <v>49</v>
      </c>
      <c r="G5" s="12"/>
      <c r="H5" s="12"/>
      <c r="I5" s="12"/>
      <c r="J5" s="13"/>
    </row>
    <row r="6" spans="2:20" x14ac:dyDescent="0.25">
      <c r="B6" s="47" t="s">
        <v>22</v>
      </c>
      <c r="C6" s="183"/>
      <c r="D6" s="183"/>
      <c r="E6" s="183"/>
      <c r="F6" s="25" t="s">
        <v>50</v>
      </c>
      <c r="G6" s="12"/>
      <c r="H6" s="12"/>
      <c r="I6" s="12"/>
      <c r="J6" s="13"/>
    </row>
    <row r="7" spans="2:20" x14ac:dyDescent="0.25">
      <c r="B7" s="47" t="s">
        <v>4</v>
      </c>
      <c r="C7" s="183"/>
      <c r="D7" s="183"/>
      <c r="E7" s="183"/>
      <c r="F7" s="26" t="s">
        <v>51</v>
      </c>
      <c r="G7" s="12"/>
      <c r="H7" s="12"/>
      <c r="I7" s="12"/>
      <c r="J7" s="13"/>
    </row>
    <row r="8" spans="2:20" x14ac:dyDescent="0.25">
      <c r="B8" s="47" t="s">
        <v>7</v>
      </c>
      <c r="C8" s="183"/>
      <c r="D8" s="183"/>
      <c r="E8" s="183"/>
      <c r="F8" s="22"/>
      <c r="G8" s="12"/>
      <c r="H8" s="12"/>
      <c r="I8" s="12"/>
      <c r="J8" s="13"/>
    </row>
    <row r="9" spans="2:20" x14ac:dyDescent="0.25">
      <c r="B9" s="48"/>
      <c r="C9" s="48"/>
      <c r="D9" s="48"/>
      <c r="E9" s="48"/>
      <c r="F9" s="12"/>
      <c r="G9" s="12"/>
      <c r="H9" s="12"/>
      <c r="I9" s="12"/>
      <c r="J9" s="14"/>
    </row>
    <row r="10" spans="2:20" x14ac:dyDescent="0.25">
      <c r="B10" s="49" t="s">
        <v>44</v>
      </c>
      <c r="C10" s="49" t="s">
        <v>53</v>
      </c>
      <c r="D10" s="49" t="s">
        <v>54</v>
      </c>
      <c r="E10" s="49" t="s">
        <v>55</v>
      </c>
      <c r="F10" s="56" t="s">
        <v>45</v>
      </c>
      <c r="G10" s="56" t="s">
        <v>46</v>
      </c>
      <c r="H10" s="18"/>
      <c r="I10" s="18"/>
      <c r="J10" s="18"/>
    </row>
    <row r="11" spans="2:20" x14ac:dyDescent="0.25">
      <c r="B11" s="50">
        <v>1</v>
      </c>
      <c r="C11" s="50"/>
      <c r="D11" s="51"/>
      <c r="E11" s="51"/>
      <c r="F11" s="56"/>
      <c r="G11" s="56"/>
      <c r="H11" s="19"/>
      <c r="I11" s="19"/>
      <c r="J11" s="19"/>
    </row>
    <row r="12" spans="2:20" x14ac:dyDescent="0.25">
      <c r="B12" s="50">
        <v>2</v>
      </c>
      <c r="C12" s="50"/>
      <c r="D12" s="52"/>
      <c r="E12" s="52"/>
      <c r="F12" s="56"/>
      <c r="G12" s="56"/>
      <c r="H12" s="19"/>
      <c r="I12" s="19"/>
      <c r="J12" s="19"/>
    </row>
    <row r="13" spans="2:20" x14ac:dyDescent="0.25">
      <c r="B13" s="50">
        <v>3</v>
      </c>
      <c r="C13" s="50"/>
      <c r="D13" s="52"/>
      <c r="E13" s="52"/>
      <c r="F13" s="56"/>
      <c r="G13" s="56"/>
      <c r="H13" s="19"/>
      <c r="I13" s="19"/>
      <c r="J13" s="19"/>
    </row>
    <row r="14" spans="2:20" x14ac:dyDescent="0.25">
      <c r="B14" s="50" t="s">
        <v>2</v>
      </c>
      <c r="C14" s="50"/>
      <c r="D14" s="52"/>
      <c r="E14" s="52"/>
      <c r="F14" s="56"/>
      <c r="G14" s="56"/>
      <c r="H14" s="19"/>
      <c r="I14" s="19"/>
      <c r="J14" s="19"/>
    </row>
    <row r="15" spans="2:20" x14ac:dyDescent="0.25">
      <c r="B15" s="50"/>
      <c r="C15" s="50"/>
      <c r="D15" s="52"/>
      <c r="E15" s="52"/>
      <c r="F15" s="56"/>
      <c r="G15" s="56"/>
      <c r="H15" s="19"/>
      <c r="I15" s="19"/>
      <c r="J15" s="19"/>
    </row>
    <row r="16" spans="2:20" x14ac:dyDescent="0.25">
      <c r="B16" s="50"/>
      <c r="C16" s="50"/>
      <c r="D16" s="52"/>
      <c r="E16" s="52"/>
      <c r="F16" s="56"/>
      <c r="G16" s="56"/>
      <c r="H16" s="19"/>
      <c r="I16" s="19"/>
      <c r="J16" s="19"/>
    </row>
    <row r="17" spans="2:10" x14ac:dyDescent="0.25">
      <c r="B17" s="50"/>
      <c r="C17" s="50"/>
      <c r="D17" s="53"/>
      <c r="E17" s="53"/>
      <c r="F17" s="56"/>
      <c r="G17" s="56"/>
      <c r="H17" s="19"/>
      <c r="I17" s="19"/>
      <c r="J17" s="19"/>
    </row>
    <row r="18" spans="2:10" x14ac:dyDescent="0.25">
      <c r="B18" s="50"/>
      <c r="C18" s="50"/>
      <c r="D18" s="52"/>
      <c r="E18" s="52"/>
      <c r="F18" s="56"/>
      <c r="G18" s="56"/>
      <c r="H18" s="19"/>
      <c r="I18" s="19"/>
      <c r="J18" s="19"/>
    </row>
    <row r="19" spans="2:10" x14ac:dyDescent="0.25">
      <c r="B19" s="50"/>
      <c r="C19" s="50"/>
      <c r="D19" s="52"/>
      <c r="E19" s="52"/>
      <c r="F19" s="56"/>
      <c r="G19" s="56"/>
      <c r="H19" s="19"/>
      <c r="I19" s="19"/>
      <c r="J19" s="19"/>
    </row>
    <row r="20" spans="2:10" x14ac:dyDescent="0.25">
      <c r="B20" s="54"/>
      <c r="C20" s="54"/>
      <c r="D20" s="54"/>
      <c r="E20" s="54"/>
      <c r="F20" s="54"/>
      <c r="G20" s="54"/>
      <c r="H20" s="12"/>
      <c r="I20" s="12"/>
      <c r="J20" s="13"/>
    </row>
    <row r="21" spans="2:10" x14ac:dyDescent="0.25">
      <c r="B21" s="54"/>
      <c r="C21" s="54"/>
      <c r="D21" s="54"/>
      <c r="E21" s="54"/>
      <c r="F21" s="54"/>
      <c r="G21" s="54"/>
      <c r="H21" s="12"/>
      <c r="I21" s="12"/>
      <c r="J21" s="13"/>
    </row>
    <row r="22" spans="2:10" x14ac:dyDescent="0.25">
      <c r="B22" s="54"/>
      <c r="C22" s="54"/>
      <c r="D22" s="54"/>
      <c r="E22" s="54"/>
      <c r="F22" s="54"/>
      <c r="G22" s="54"/>
      <c r="H22" s="12"/>
      <c r="I22" s="12"/>
      <c r="J22" s="13"/>
    </row>
    <row r="23" spans="2:10" x14ac:dyDescent="0.25">
      <c r="B23" s="54"/>
      <c r="C23" s="54"/>
      <c r="D23" s="54"/>
      <c r="E23" s="54"/>
      <c r="F23" s="54"/>
      <c r="G23" s="54"/>
      <c r="H23" s="21"/>
      <c r="I23" s="21"/>
      <c r="J23" s="14"/>
    </row>
    <row r="24" spans="2:10" x14ac:dyDescent="0.25">
      <c r="B24" s="55"/>
      <c r="C24" s="55"/>
      <c r="D24" s="55"/>
      <c r="E24" s="55"/>
      <c r="H24" s="21"/>
      <c r="I24" s="21"/>
      <c r="J24" s="14"/>
    </row>
    <row r="25" spans="2:10" ht="13.95" customHeight="1" x14ac:dyDescent="0.25">
      <c r="B25" s="167" t="s">
        <v>52</v>
      </c>
      <c r="C25" s="168"/>
      <c r="D25" s="162"/>
      <c r="E25" s="162"/>
      <c r="F25" s="20"/>
      <c r="G25" s="20"/>
      <c r="H25" s="21"/>
      <c r="I25" s="21"/>
      <c r="J25" s="14"/>
    </row>
    <row r="26" spans="2:10" ht="13.95" customHeight="1" x14ac:dyDescent="0.25">
      <c r="B26" s="167"/>
      <c r="C26" s="169"/>
      <c r="D26" s="162"/>
      <c r="E26" s="162"/>
      <c r="F26" s="20"/>
      <c r="G26" s="20"/>
      <c r="H26" s="21"/>
      <c r="I26" s="21"/>
      <c r="J26" s="14"/>
    </row>
    <row r="27" spans="2:10" ht="13.95" customHeight="1" x14ac:dyDescent="0.25">
      <c r="B27" s="161" t="s">
        <v>5</v>
      </c>
      <c r="C27" s="161"/>
      <c r="D27" s="162"/>
      <c r="E27" s="162"/>
      <c r="F27" s="15"/>
      <c r="G27" s="21"/>
      <c r="H27" s="16"/>
      <c r="I27" s="16"/>
      <c r="J27" s="16"/>
    </row>
    <row r="28" spans="2:10" x14ac:dyDescent="0.25">
      <c r="B28" s="161"/>
      <c r="C28" s="161"/>
      <c r="D28" s="162"/>
      <c r="E28" s="162"/>
    </row>
  </sheetData>
  <mergeCells count="13">
    <mergeCell ref="B2:E2"/>
    <mergeCell ref="B25:B26"/>
    <mergeCell ref="C25:C26"/>
    <mergeCell ref="D25:D26"/>
    <mergeCell ref="E25:E26"/>
    <mergeCell ref="C4:E4"/>
    <mergeCell ref="B27:C28"/>
    <mergeCell ref="D27:D28"/>
    <mergeCell ref="E27:E28"/>
    <mergeCell ref="C5:E5"/>
    <mergeCell ref="C6:E6"/>
    <mergeCell ref="C7:E7"/>
    <mergeCell ref="C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7123-FA13-411B-8F61-79ECA7146C6E}">
  <dimension ref="A1:G55"/>
  <sheetViews>
    <sheetView zoomScale="130" zoomScaleNormal="130" workbookViewId="0">
      <selection activeCell="A18" sqref="A18:B18"/>
    </sheetView>
  </sheetViews>
  <sheetFormatPr defaultColWidth="9.109375" defaultRowHeight="13.2" x14ac:dyDescent="0.25"/>
  <cols>
    <col min="1" max="1" width="15.88671875" style="62" customWidth="1"/>
    <col min="2" max="2" width="34.88671875" style="62" customWidth="1"/>
    <col min="3" max="3" width="9.88671875" style="62" customWidth="1"/>
    <col min="4" max="4" width="11.109375" style="62" customWidth="1"/>
    <col min="5" max="5" width="12.44140625" style="62" customWidth="1"/>
    <col min="6" max="6" width="47.44140625" style="62" customWidth="1"/>
    <col min="7" max="7" width="18" style="62" customWidth="1"/>
    <col min="8" max="16384" width="9.109375" style="62"/>
  </cols>
  <sheetData>
    <row r="1" spans="1:7" ht="11.25" customHeight="1" x14ac:dyDescent="0.25"/>
    <row r="2" spans="1:7" x14ac:dyDescent="0.25">
      <c r="A2" s="63"/>
    </row>
    <row r="3" spans="1:7" ht="17.399999999999999" x14ac:dyDescent="0.3">
      <c r="C3" s="185" t="s">
        <v>91</v>
      </c>
      <c r="D3" s="185"/>
      <c r="E3" s="185"/>
      <c r="F3" s="185"/>
    </row>
    <row r="4" spans="1:7" x14ac:dyDescent="0.25">
      <c r="C4" s="64"/>
      <c r="D4" s="64"/>
      <c r="E4" s="64"/>
      <c r="F4" s="64"/>
      <c r="G4" s="64"/>
    </row>
    <row r="5" spans="1:7" x14ac:dyDescent="0.25">
      <c r="C5" s="64"/>
      <c r="D5" s="64"/>
      <c r="E5" s="64"/>
      <c r="F5" s="64"/>
      <c r="G5" s="64"/>
    </row>
    <row r="6" spans="1:7" x14ac:dyDescent="0.25">
      <c r="C6" s="64"/>
      <c r="D6" s="64"/>
      <c r="E6" s="64"/>
      <c r="F6" s="64"/>
      <c r="G6" s="64"/>
    </row>
    <row r="7" spans="1:7" x14ac:dyDescent="0.25">
      <c r="A7" s="65" t="s">
        <v>56</v>
      </c>
      <c r="B7" s="66"/>
    </row>
    <row r="8" spans="1:7" x14ac:dyDescent="0.25">
      <c r="A8" s="65" t="s">
        <v>57</v>
      </c>
      <c r="B8" s="65"/>
      <c r="C8" s="67"/>
      <c r="D8" s="67"/>
    </row>
    <row r="9" spans="1:7" x14ac:dyDescent="0.25">
      <c r="A9" s="65"/>
      <c r="B9" s="66"/>
      <c r="C9" s="66"/>
      <c r="D9" s="68"/>
    </row>
    <row r="10" spans="1:7" x14ac:dyDescent="0.25">
      <c r="A10" s="65" t="s">
        <v>58</v>
      </c>
      <c r="B10" s="66"/>
      <c r="C10" s="66"/>
      <c r="D10" s="68"/>
    </row>
    <row r="11" spans="1:7" x14ac:dyDescent="0.25">
      <c r="A11" s="65" t="s">
        <v>59</v>
      </c>
      <c r="B11" s="66"/>
      <c r="C11" s="66"/>
      <c r="D11" s="68"/>
    </row>
    <row r="12" spans="1:7" x14ac:dyDescent="0.25">
      <c r="A12" s="65"/>
      <c r="B12" s="66"/>
      <c r="C12" s="66"/>
      <c r="D12" s="68"/>
    </row>
    <row r="13" spans="1:7" ht="17.25" customHeight="1" x14ac:dyDescent="0.25">
      <c r="A13" s="65" t="s">
        <v>60</v>
      </c>
      <c r="B13" s="194" t="s">
        <v>61</v>
      </c>
      <c r="C13" s="194"/>
      <c r="D13" s="194"/>
      <c r="E13" s="194"/>
      <c r="F13" s="69" t="s">
        <v>62</v>
      </c>
    </row>
    <row r="14" spans="1:7" ht="17.25" customHeight="1" x14ac:dyDescent="0.25">
      <c r="A14" s="65"/>
      <c r="B14" s="194" t="s">
        <v>61</v>
      </c>
      <c r="C14" s="194"/>
      <c r="D14" s="194"/>
      <c r="E14" s="194"/>
    </row>
    <row r="15" spans="1:7" ht="17.25" customHeight="1" x14ac:dyDescent="0.25">
      <c r="A15" s="65"/>
      <c r="B15" s="194" t="s">
        <v>61</v>
      </c>
      <c r="C15" s="194"/>
      <c r="D15" s="194"/>
      <c r="E15" s="194"/>
    </row>
    <row r="16" spans="1:7" ht="11.25" customHeight="1" x14ac:dyDescent="0.25">
      <c r="A16" s="65"/>
      <c r="B16" s="70"/>
      <c r="C16" s="70"/>
      <c r="D16" s="70"/>
      <c r="E16" s="70"/>
    </row>
    <row r="17" spans="1:7" ht="7.5" customHeight="1" thickBot="1" x14ac:dyDescent="0.3"/>
    <row r="18" spans="1:7" ht="13.5" customHeight="1" x14ac:dyDescent="0.25">
      <c r="A18" s="205" t="s">
        <v>63</v>
      </c>
      <c r="B18" s="206"/>
      <c r="C18" s="207" t="s">
        <v>64</v>
      </c>
      <c r="D18" s="209" t="s">
        <v>65</v>
      </c>
      <c r="E18" s="210"/>
      <c r="F18" s="195" t="s">
        <v>66</v>
      </c>
      <c r="G18" s="197" t="s">
        <v>67</v>
      </c>
    </row>
    <row r="19" spans="1:7" ht="21" thickBot="1" x14ac:dyDescent="0.3">
      <c r="A19" s="71" t="s">
        <v>68</v>
      </c>
      <c r="B19" s="72" t="s">
        <v>69</v>
      </c>
      <c r="C19" s="208"/>
      <c r="D19" s="73" t="s">
        <v>70</v>
      </c>
      <c r="E19" s="74" t="s">
        <v>71</v>
      </c>
      <c r="F19" s="196"/>
      <c r="G19" s="198"/>
    </row>
    <row r="20" spans="1:7" ht="17.25" customHeight="1" x14ac:dyDescent="0.25">
      <c r="A20" s="75">
        <v>310</v>
      </c>
      <c r="B20" s="76" t="s">
        <v>72</v>
      </c>
      <c r="C20" s="77"/>
      <c r="D20" s="78"/>
      <c r="E20" s="79"/>
      <c r="F20" s="80"/>
      <c r="G20" s="79"/>
    </row>
    <row r="21" spans="1:7" ht="26.4" x14ac:dyDescent="0.25">
      <c r="A21" s="199">
        <v>320</v>
      </c>
      <c r="B21" s="81" t="s">
        <v>73</v>
      </c>
      <c r="C21" s="77"/>
      <c r="D21" s="78"/>
      <c r="E21" s="79"/>
      <c r="F21" s="80"/>
      <c r="G21" s="79"/>
    </row>
    <row r="22" spans="1:7" ht="17.25" customHeight="1" x14ac:dyDescent="0.25">
      <c r="A22" s="200"/>
      <c r="B22" s="81" t="s">
        <v>74</v>
      </c>
      <c r="C22" s="77"/>
      <c r="D22" s="82"/>
      <c r="E22" s="83"/>
      <c r="F22" s="84"/>
      <c r="G22" s="83"/>
    </row>
    <row r="23" spans="1:7" ht="17.25" customHeight="1" x14ac:dyDescent="0.25">
      <c r="A23" s="199">
        <v>330</v>
      </c>
      <c r="B23" s="202" t="s">
        <v>75</v>
      </c>
      <c r="C23" s="77"/>
      <c r="D23" s="82"/>
      <c r="E23" s="83"/>
      <c r="F23" s="84"/>
      <c r="G23" s="83"/>
    </row>
    <row r="24" spans="1:7" ht="17.25" customHeight="1" x14ac:dyDescent="0.25">
      <c r="A24" s="201"/>
      <c r="B24" s="203"/>
      <c r="C24" s="77"/>
      <c r="D24" s="82"/>
      <c r="E24" s="83"/>
      <c r="F24" s="84"/>
      <c r="G24" s="83"/>
    </row>
    <row r="25" spans="1:7" ht="17.25" customHeight="1" x14ac:dyDescent="0.25">
      <c r="A25" s="201"/>
      <c r="B25" s="203"/>
      <c r="C25" s="77"/>
      <c r="D25" s="82"/>
      <c r="E25" s="83"/>
      <c r="F25" s="84"/>
      <c r="G25" s="83"/>
    </row>
    <row r="26" spans="1:7" ht="17.25" customHeight="1" x14ac:dyDescent="0.25">
      <c r="A26" s="201"/>
      <c r="B26" s="204"/>
      <c r="C26" s="77"/>
      <c r="D26" s="82"/>
      <c r="E26" s="83"/>
      <c r="F26" s="84"/>
      <c r="G26" s="83"/>
    </row>
    <row r="27" spans="1:7" ht="17.25" customHeight="1" x14ac:dyDescent="0.25">
      <c r="A27" s="201"/>
      <c r="B27" s="202" t="s">
        <v>76</v>
      </c>
      <c r="C27" s="77"/>
      <c r="D27" s="82"/>
      <c r="E27" s="83"/>
      <c r="F27" s="84"/>
      <c r="G27" s="83"/>
    </row>
    <row r="28" spans="1:7" ht="17.25" customHeight="1" x14ac:dyDescent="0.25">
      <c r="A28" s="201"/>
      <c r="B28" s="203"/>
      <c r="C28" s="77"/>
      <c r="D28" s="82"/>
      <c r="E28" s="83"/>
      <c r="F28" s="84"/>
      <c r="G28" s="83"/>
    </row>
    <row r="29" spans="1:7" ht="17.25" customHeight="1" x14ac:dyDescent="0.25">
      <c r="A29" s="201"/>
      <c r="B29" s="203"/>
      <c r="C29" s="77"/>
      <c r="D29" s="82"/>
      <c r="E29" s="83"/>
      <c r="F29" s="84"/>
      <c r="G29" s="83"/>
    </row>
    <row r="30" spans="1:7" ht="17.25" customHeight="1" x14ac:dyDescent="0.25">
      <c r="A30" s="201"/>
      <c r="B30" s="204"/>
      <c r="C30" s="77"/>
      <c r="D30" s="82"/>
      <c r="E30" s="83"/>
      <c r="F30" s="84"/>
      <c r="G30" s="83"/>
    </row>
    <row r="31" spans="1:7" ht="17.25" customHeight="1" x14ac:dyDescent="0.25">
      <c r="A31" s="201"/>
      <c r="B31" s="81" t="s">
        <v>77</v>
      </c>
      <c r="C31" s="77"/>
      <c r="D31" s="82"/>
      <c r="E31" s="83"/>
      <c r="F31" s="84"/>
      <c r="G31" s="83"/>
    </row>
    <row r="32" spans="1:7" x14ac:dyDescent="0.25">
      <c r="A32" s="201"/>
      <c r="B32" s="81" t="s">
        <v>78</v>
      </c>
      <c r="C32" s="77"/>
      <c r="D32" s="82"/>
      <c r="E32" s="83"/>
      <c r="F32" s="84"/>
      <c r="G32" s="83"/>
    </row>
    <row r="33" spans="1:7" ht="17.25" customHeight="1" x14ac:dyDescent="0.25">
      <c r="A33" s="200"/>
      <c r="B33" s="81" t="s">
        <v>79</v>
      </c>
      <c r="C33" s="77"/>
      <c r="D33" s="82"/>
      <c r="E33" s="83"/>
      <c r="F33" s="84"/>
      <c r="G33" s="83"/>
    </row>
    <row r="34" spans="1:7" ht="17.25" customHeight="1" x14ac:dyDescent="0.25">
      <c r="A34" s="85">
        <v>340</v>
      </c>
      <c r="B34" s="81" t="s">
        <v>80</v>
      </c>
      <c r="C34" s="77"/>
      <c r="D34" s="82"/>
      <c r="E34" s="83"/>
      <c r="F34" s="84"/>
      <c r="G34" s="83"/>
    </row>
    <row r="35" spans="1:7" ht="17.25" customHeight="1" x14ac:dyDescent="0.25">
      <c r="A35" s="85">
        <v>350</v>
      </c>
      <c r="B35" s="81" t="s">
        <v>81</v>
      </c>
      <c r="C35" s="77"/>
      <c r="D35" s="82"/>
      <c r="E35" s="83"/>
      <c r="F35" s="84"/>
      <c r="G35" s="83"/>
    </row>
    <row r="36" spans="1:7" x14ac:dyDescent="0.25">
      <c r="A36" s="85">
        <v>360</v>
      </c>
      <c r="B36" s="81" t="s">
        <v>82</v>
      </c>
      <c r="C36" s="77"/>
      <c r="D36" s="82"/>
      <c r="E36" s="83"/>
      <c r="F36" s="84"/>
      <c r="G36" s="83"/>
    </row>
    <row r="37" spans="1:7" ht="17.25" customHeight="1" thickBot="1" x14ac:dyDescent="0.3">
      <c r="A37" s="86">
        <v>390</v>
      </c>
      <c r="B37" s="87" t="s">
        <v>83</v>
      </c>
      <c r="C37" s="88"/>
      <c r="D37" s="89"/>
      <c r="E37" s="90"/>
      <c r="F37" s="91"/>
      <c r="G37" s="90"/>
    </row>
    <row r="38" spans="1:7" ht="23.25" customHeight="1" x14ac:dyDescent="0.25">
      <c r="B38" s="92"/>
      <c r="C38" s="93"/>
      <c r="D38" s="94" t="s">
        <v>84</v>
      </c>
      <c r="E38" s="95" t="s">
        <v>85</v>
      </c>
    </row>
    <row r="39" spans="1:7" ht="17.25" customHeight="1" x14ac:dyDescent="0.25">
      <c r="B39" s="92"/>
      <c r="C39" s="93"/>
      <c r="D39" s="82">
        <f>COUNTIF(D20:D37,"x")</f>
        <v>0</v>
      </c>
      <c r="E39" s="83">
        <f>COUNTIF(E20:E37,"x")</f>
        <v>0</v>
      </c>
    </row>
    <row r="40" spans="1:7" ht="16.5" customHeight="1" thickBot="1" x14ac:dyDescent="0.3">
      <c r="B40" s="92"/>
      <c r="C40" s="93"/>
      <c r="D40" s="96" t="e">
        <f>D39/SUM($D$39:$E$39)</f>
        <v>#DIV/0!</v>
      </c>
      <c r="E40" s="97" t="e">
        <f>D39:E39/SUM($D$39,$E39)</f>
        <v>#DIV/0!</v>
      </c>
    </row>
    <row r="41" spans="1:7" ht="13.8" thickBot="1" x14ac:dyDescent="0.3">
      <c r="B41" s="98"/>
      <c r="C41" s="98"/>
    </row>
    <row r="42" spans="1:7" ht="17.25" customHeight="1" x14ac:dyDescent="0.25">
      <c r="A42" s="186" t="s">
        <v>86</v>
      </c>
      <c r="B42" s="187"/>
      <c r="C42" s="187"/>
      <c r="D42" s="187"/>
      <c r="E42" s="187"/>
      <c r="F42" s="187"/>
      <c r="G42" s="188"/>
    </row>
    <row r="43" spans="1:7" ht="17.25" customHeight="1" thickBot="1" x14ac:dyDescent="0.3">
      <c r="A43" s="189"/>
      <c r="B43" s="190"/>
      <c r="C43" s="190"/>
      <c r="D43" s="190"/>
      <c r="E43" s="190"/>
      <c r="F43" s="190"/>
      <c r="G43" s="191"/>
    </row>
    <row r="44" spans="1:7" ht="18.75" customHeight="1" x14ac:dyDescent="0.25">
      <c r="B44" s="99"/>
      <c r="C44" s="99"/>
    </row>
    <row r="45" spans="1:7" x14ac:dyDescent="0.25">
      <c r="B45" s="99"/>
      <c r="C45" s="99"/>
    </row>
    <row r="46" spans="1:7" x14ac:dyDescent="0.25">
      <c r="B46" s="99"/>
      <c r="C46" s="99"/>
    </row>
    <row r="47" spans="1:7" x14ac:dyDescent="0.25">
      <c r="A47" s="192" t="s">
        <v>87</v>
      </c>
      <c r="B47" s="192"/>
      <c r="C47" s="99"/>
    </row>
    <row r="48" spans="1:7" x14ac:dyDescent="0.25">
      <c r="A48" s="100"/>
      <c r="B48" s="99"/>
      <c r="C48" s="99"/>
    </row>
    <row r="49" spans="1:3" x14ac:dyDescent="0.25">
      <c r="A49" s="193" t="s">
        <v>88</v>
      </c>
      <c r="B49" s="193"/>
      <c r="C49" s="99"/>
    </row>
    <row r="50" spans="1:3" x14ac:dyDescent="0.25">
      <c r="A50" s="193" t="s">
        <v>89</v>
      </c>
      <c r="B50" s="193"/>
      <c r="C50" s="99"/>
    </row>
    <row r="51" spans="1:3" x14ac:dyDescent="0.25">
      <c r="B51" s="99"/>
      <c r="C51" s="99"/>
    </row>
    <row r="52" spans="1:3" x14ac:dyDescent="0.25">
      <c r="B52" s="99"/>
      <c r="C52" s="99"/>
    </row>
    <row r="53" spans="1:3" x14ac:dyDescent="0.25">
      <c r="B53" s="99"/>
      <c r="C53" s="99"/>
    </row>
    <row r="54" spans="1:3" x14ac:dyDescent="0.25">
      <c r="B54" s="99"/>
      <c r="C54" s="99"/>
    </row>
    <row r="55" spans="1:3" x14ac:dyDescent="0.25">
      <c r="B55" s="99"/>
      <c r="C55" s="99"/>
    </row>
  </sheetData>
  <mergeCells count="17">
    <mergeCell ref="A50:B50"/>
    <mergeCell ref="F18:F19"/>
    <mergeCell ref="G18:G19"/>
    <mergeCell ref="A21:A22"/>
    <mergeCell ref="A23:A33"/>
    <mergeCell ref="B23:B26"/>
    <mergeCell ref="B27:B30"/>
    <mergeCell ref="A18:B18"/>
    <mergeCell ref="C18:C19"/>
    <mergeCell ref="D18:E18"/>
    <mergeCell ref="C3:F3"/>
    <mergeCell ref="A42:G43"/>
    <mergeCell ref="A47:B47"/>
    <mergeCell ref="A49:B49"/>
    <mergeCell ref="B13:E13"/>
    <mergeCell ref="B14:E14"/>
    <mergeCell ref="B15:E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10052-D261-43C7-B514-4B643A5333B2}">
  <dimension ref="A1:BT31"/>
  <sheetViews>
    <sheetView zoomScale="80" zoomScaleNormal="80" workbookViewId="0">
      <selection activeCell="J32" sqref="J32"/>
    </sheetView>
  </sheetViews>
  <sheetFormatPr defaultColWidth="8.88671875" defaultRowHeight="13.8" x14ac:dyDescent="0.25"/>
  <cols>
    <col min="1" max="1" width="39" style="9" customWidth="1"/>
    <col min="2" max="13" width="20.6640625" style="9" customWidth="1"/>
    <col min="14" max="16" width="25.6640625" style="9" customWidth="1"/>
    <col min="17" max="17" width="17" style="9" customWidth="1"/>
    <col min="18" max="16384" width="8.88671875" style="9"/>
  </cols>
  <sheetData>
    <row r="1" spans="1:72" ht="20.399999999999999" x14ac:dyDescent="0.25">
      <c r="A1" s="101" t="s">
        <v>92</v>
      </c>
    </row>
    <row r="2" spans="1:72" ht="15.6" x14ac:dyDescent="0.25">
      <c r="A2" s="102" t="s">
        <v>93</v>
      </c>
      <c r="B2" s="213"/>
      <c r="C2" s="214"/>
      <c r="D2" s="214"/>
      <c r="E2" s="214"/>
      <c r="F2" s="215"/>
      <c r="G2" s="103"/>
      <c r="H2" s="103"/>
    </row>
    <row r="3" spans="1:72" ht="15.6" x14ac:dyDescent="0.25">
      <c r="A3" s="102" t="s">
        <v>94</v>
      </c>
      <c r="B3" s="213"/>
      <c r="C3" s="214"/>
      <c r="D3" s="214"/>
      <c r="E3" s="214"/>
      <c r="F3" s="215"/>
      <c r="G3" s="103"/>
      <c r="H3" s="103"/>
    </row>
    <row r="4" spans="1:72" ht="31.2" x14ac:dyDescent="0.25">
      <c r="A4" s="102" t="s">
        <v>119</v>
      </c>
      <c r="B4" s="213"/>
      <c r="C4" s="214"/>
      <c r="D4" s="214"/>
      <c r="E4" s="214"/>
      <c r="F4" s="215"/>
      <c r="G4" s="103"/>
      <c r="H4" s="103"/>
    </row>
    <row r="5" spans="1:72" ht="14.4" thickBot="1" x14ac:dyDescent="0.3"/>
    <row r="6" spans="1:72" ht="47.4" thickBot="1" x14ac:dyDescent="0.3">
      <c r="A6" s="128" t="s">
        <v>0</v>
      </c>
      <c r="B6" s="211" t="s">
        <v>114</v>
      </c>
      <c r="C6" s="212"/>
      <c r="D6" s="211" t="s">
        <v>95</v>
      </c>
      <c r="E6" s="212"/>
      <c r="F6" s="211" t="s">
        <v>96</v>
      </c>
      <c r="G6" s="212"/>
      <c r="H6" s="130" t="s">
        <v>97</v>
      </c>
      <c r="I6" s="130" t="s">
        <v>98</v>
      </c>
      <c r="J6" s="130" t="s">
        <v>99</v>
      </c>
      <c r="K6" s="130" t="s">
        <v>100</v>
      </c>
      <c r="L6" s="211" t="s">
        <v>101</v>
      </c>
      <c r="M6" s="212"/>
      <c r="N6" s="130" t="s">
        <v>118</v>
      </c>
      <c r="O6" s="130" t="s">
        <v>102</v>
      </c>
      <c r="P6" s="130" t="s">
        <v>103</v>
      </c>
    </row>
    <row r="7" spans="1:72" s="104" customFormat="1" ht="40.200000000000003" thickBot="1" x14ac:dyDescent="0.3">
      <c r="A7" s="127" t="s">
        <v>104</v>
      </c>
      <c r="B7" s="129" t="s">
        <v>105</v>
      </c>
      <c r="C7" s="129" t="s">
        <v>115</v>
      </c>
      <c r="D7" s="129" t="s">
        <v>105</v>
      </c>
      <c r="E7" s="129" t="s">
        <v>116</v>
      </c>
      <c r="F7" s="129" t="s">
        <v>105</v>
      </c>
      <c r="G7" s="129" t="s">
        <v>117</v>
      </c>
      <c r="H7" s="129" t="s">
        <v>106</v>
      </c>
      <c r="I7" s="131" t="s">
        <v>105</v>
      </c>
      <c r="J7" s="131" t="s">
        <v>107</v>
      </c>
      <c r="K7" s="132" t="s">
        <v>108</v>
      </c>
      <c r="L7" s="132" t="s">
        <v>109</v>
      </c>
      <c r="M7" s="132" t="s">
        <v>110</v>
      </c>
      <c r="N7" s="131" t="s">
        <v>111</v>
      </c>
      <c r="O7" s="131" t="s">
        <v>112</v>
      </c>
      <c r="P7" s="133" t="s">
        <v>113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14.4" thickTop="1" x14ac:dyDescent="0.25">
      <c r="A8" s="118"/>
      <c r="B8" s="105"/>
      <c r="C8" s="105"/>
      <c r="D8" s="105"/>
      <c r="E8" s="105"/>
      <c r="F8" s="106"/>
      <c r="G8" s="106"/>
      <c r="H8" s="106"/>
      <c r="I8" s="106"/>
      <c r="J8" s="107"/>
      <c r="K8" s="108"/>
      <c r="L8" s="109"/>
      <c r="M8" s="110"/>
      <c r="N8" s="105"/>
      <c r="O8" s="105"/>
      <c r="P8" s="119"/>
    </row>
    <row r="9" spans="1:72" x14ac:dyDescent="0.25">
      <c r="A9" s="120"/>
      <c r="B9" s="111"/>
      <c r="C9" s="111"/>
      <c r="D9" s="111"/>
      <c r="E9" s="111"/>
      <c r="F9" s="112"/>
      <c r="G9" s="112"/>
      <c r="H9" s="112"/>
      <c r="I9" s="112"/>
      <c r="J9" s="113"/>
      <c r="K9" s="114"/>
      <c r="L9" s="115"/>
      <c r="M9" s="116"/>
      <c r="N9" s="111"/>
      <c r="O9" s="111"/>
      <c r="P9" s="121"/>
    </row>
    <row r="10" spans="1:72" x14ac:dyDescent="0.25">
      <c r="A10" s="122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23"/>
    </row>
    <row r="11" spans="1:72" x14ac:dyDescent="0.25">
      <c r="A11" s="122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23"/>
    </row>
    <row r="12" spans="1:72" x14ac:dyDescent="0.25">
      <c r="A12" s="122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23"/>
    </row>
    <row r="13" spans="1:72" x14ac:dyDescent="0.25">
      <c r="A13" s="122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23"/>
    </row>
    <row r="14" spans="1:72" x14ac:dyDescent="0.25">
      <c r="A14" s="122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23"/>
    </row>
    <row r="15" spans="1:72" x14ac:dyDescent="0.25">
      <c r="A15" s="122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23"/>
    </row>
    <row r="16" spans="1:72" x14ac:dyDescent="0.25">
      <c r="A16" s="122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23"/>
    </row>
    <row r="17" spans="1:16" x14ac:dyDescent="0.25">
      <c r="A17" s="122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23"/>
    </row>
    <row r="18" spans="1:16" x14ac:dyDescent="0.25">
      <c r="A18" s="122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23"/>
    </row>
    <row r="19" spans="1:16" x14ac:dyDescent="0.25">
      <c r="A19" s="122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23"/>
    </row>
    <row r="20" spans="1:16" x14ac:dyDescent="0.25">
      <c r="A20" s="122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23"/>
    </row>
    <row r="21" spans="1:16" x14ac:dyDescent="0.25">
      <c r="A21" s="122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23"/>
    </row>
    <row r="22" spans="1:16" x14ac:dyDescent="0.25">
      <c r="A22" s="122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23"/>
    </row>
    <row r="23" spans="1:16" x14ac:dyDescent="0.25">
      <c r="A23" s="122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23"/>
    </row>
    <row r="24" spans="1:16" x14ac:dyDescent="0.25">
      <c r="A24" s="122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23"/>
    </row>
    <row r="25" spans="1:16" x14ac:dyDescent="0.25">
      <c r="A25" s="122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23"/>
    </row>
    <row r="26" spans="1:16" x14ac:dyDescent="0.25">
      <c r="A26" s="122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23"/>
    </row>
    <row r="27" spans="1:16" x14ac:dyDescent="0.25">
      <c r="A27" s="122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23"/>
    </row>
    <row r="28" spans="1:16" x14ac:dyDescent="0.25">
      <c r="A28" s="122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23"/>
    </row>
    <row r="29" spans="1:16" x14ac:dyDescent="0.25">
      <c r="A29" s="122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23"/>
    </row>
    <row r="30" spans="1:16" x14ac:dyDescent="0.25">
      <c r="A30" s="122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23"/>
    </row>
    <row r="31" spans="1:16" ht="14.4" thickBot="1" x14ac:dyDescent="0.3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6"/>
    </row>
  </sheetData>
  <mergeCells count="7">
    <mergeCell ref="L6:M6"/>
    <mergeCell ref="B2:F2"/>
    <mergeCell ref="B3:F3"/>
    <mergeCell ref="B4:F4"/>
    <mergeCell ref="B6:C6"/>
    <mergeCell ref="D6:E6"/>
    <mergeCell ref="F6:G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5442219B87D34AAC1E56CE96486327" ma:contentTypeVersion="1" ma:contentTypeDescription="Loo uus dokument" ma:contentTypeScope="" ma:versionID="590c1b7b07d85be1fb95e925bb784f33">
  <xsd:schema xmlns:xsd="http://www.w3.org/2001/XMLSchema" xmlns:p="http://schemas.microsoft.com/office/2006/metadata/properties" targetNamespace="http://schemas.microsoft.com/office/2006/metadata/properties" ma:root="true" ma:fieldsID="fc2ccef055eb827defe513884e00b21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 ma:readOnly="true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69C60B-3CBA-4D43-ABE5-12D91B16F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E63E99E-3988-4961-BE26-2EB3EFE263AE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C4EF826-38D9-422E-B53D-65A256B255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Lisa 2.1 Andmed</vt:lpstr>
      <vt:lpstr>Lisa 2.2 Jäätmekäitlus</vt:lpstr>
      <vt:lpstr>Lisa 2.3 Lume väljavedu</vt:lpstr>
      <vt:lpstr>Lisa 2.4 Haljastuse aruanne</vt:lpstr>
      <vt:lpstr>Lisa 2.5 Töövõtja raport</vt:lpstr>
      <vt:lpstr>Lisa 2.6 Eritööde ajakava</vt:lpstr>
      <vt:lpstr>'Lisa 2.4 Haljastuse aruanne'!para25lg3p2</vt:lpstr>
      <vt:lpstr>'Lisa 2.4 Haljastuse aruanne'!para25lg3p3</vt:lpstr>
      <vt:lpstr>'Lisa 2.4 Haljastuse aruanne'!para25lg3p4</vt:lpstr>
      <vt:lpstr>'Lisa 2.4 Haljastuse aruanne'!para25lg3p5</vt:lpstr>
      <vt:lpstr>'Lisa 2.4 Haljastuse aruanne'!para25lg3p6</vt:lpstr>
      <vt:lpstr>'Lisa 2.4 Haljastuse aruanne'!para25lg3p7</vt:lpstr>
      <vt:lpstr>'Lisa 2.4 Haljastuse aruanne'!para25lg3p8</vt:lpstr>
    </vt:vector>
  </TitlesOfParts>
  <Company>Riigi Kinnisvara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 Reinsalu</dc:creator>
  <cp:lastModifiedBy>Merlis Uustal</cp:lastModifiedBy>
  <cp:lastPrinted>2013-12-10T11:38:02Z</cp:lastPrinted>
  <dcterms:created xsi:type="dcterms:W3CDTF">2013-12-10T11:30:17Z</dcterms:created>
  <dcterms:modified xsi:type="dcterms:W3CDTF">2021-02-23T10:57:29Z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0x0101001C5442219B87D34AAC1E56CE96486327</vt:lpwstr>
  </property>
  <property fmtid="{D5CDD505-2E9C-101B-9397-08002B2CF9AE}" pid="3" name="ProcurementObjectSpecification">
    <vt:lpwstr>KKTT heakord</vt:lpwstr>
  </property>
  <property fmtid="{D5CDD505-2E9C-101B-9397-08002B2CF9AE}" pid="4" name="ProcurementCPVMainCode">
    <vt:lpwstr>90911200-8 Hoonete puhastusteenused</vt:lpwstr>
  </property>
  <property fmtid="{D5CDD505-2E9C-101B-9397-08002B2CF9AE}" pid="5" name="ProcurementDocument">
    <vt:lpwstr>Hankedokumendid (HD lepinguprojekt)</vt:lpwstr>
  </property>
  <property fmtid="{D5CDD505-2E9C-101B-9397-08002B2CF9AE}" pid="6" name="Group">
    <vt:lpwstr>Hankedokumendid</vt:lpwstr>
  </property>
  <property fmtid="{D5CDD505-2E9C-101B-9397-08002B2CF9AE}" pid="7" name="ProcurementProviderSpecification">
    <vt:lpwstr>RKAS, Hooldus Pluss või muu äriühing, MTÜ või SA</vt:lpwstr>
  </property>
  <property fmtid="{D5CDD505-2E9C-101B-9397-08002B2CF9AE}" pid="8" name="ProcurementChildObjects">
    <vt:lpwstr>ENDLA10A|Endla 10a, Tallinn/JANNSENI38|J. V. Jannseni 38, Tallinn, Nõmme linnaosa/KOHTU88|Kohtu 8, Tallinn/KOSEJOEKOOL|Kosejõe kool, Kose-Uuemõisa alevik/LAI28|Lai 28, Tallinn, Kesklinna linnaosa/LASNAMAE22|Lasnamäe 2, Tallinn/LIIVAL24|Liivalaia 24, Talli</vt:lpwstr>
  </property>
  <property fmtid="{D5CDD505-2E9C-101B-9397-08002B2CF9AE}" pid="9" name="ProcurementID">
    <vt:lpwstr>3930</vt:lpwstr>
  </property>
  <property fmtid="{D5CDD505-2E9C-101B-9397-08002B2CF9AE}" pid="10" name="ProcurementObject">
    <vt:lpwstr>Teenused</vt:lpwstr>
  </property>
  <property fmtid="{D5CDD505-2E9C-101B-9397-08002B2CF9AE}" pid="11" name="Type">
    <vt:lpwstr>Dokument</vt:lpwstr>
  </property>
  <property fmtid="{D5CDD505-2E9C-101B-9397-08002B2CF9AE}" pid="12" name="ProcurementProvider">
    <vt:lpwstr>Riigi Kinnisvara AS</vt:lpwstr>
  </property>
  <property fmtid="{D5CDD505-2E9C-101B-9397-08002B2CF9AE}" pid="13" name="StartDate">
    <vt:lpwstr>2015-03-31T00:00:00+00:00</vt:lpwstr>
  </property>
  <property fmtid="{D5CDD505-2E9C-101B-9397-08002B2CF9AE}" pid="14" name="ProcurementComissionRecorder">
    <vt:lpwstr>Krista Hamburg19</vt:lpwstr>
  </property>
  <property fmtid="{D5CDD505-2E9C-101B-9397-08002B2CF9AE}" pid="15" name="ProcurementComissionChairman">
    <vt:lpwstr>Allan Hani233</vt:lpwstr>
  </property>
  <property fmtid="{D5CDD505-2E9C-101B-9397-08002B2CF9AE}" pid="16" name="Status">
    <vt:lpwstr>Kooskõlastatud</vt:lpwstr>
  </property>
  <property fmtid="{D5CDD505-2E9C-101B-9397-08002B2CF9AE}" pid="17" name="ProcurementResponsiblePerson">
    <vt:lpwstr>Krista Rebane371</vt:lpwstr>
  </property>
  <property fmtid="{D5CDD505-2E9C-101B-9397-08002B2CF9AE}" pid="18" name="ProcurementDepartment">
    <vt:lpwstr>Hooldusosakond</vt:lpwstr>
  </property>
  <property fmtid="{D5CDD505-2E9C-101B-9397-08002B2CF9AE}" pid="19" name="ProcurementComissionBoardMember">
    <vt:lpwstr>Elari Udam</vt:lpwstr>
  </property>
  <property fmtid="{D5CDD505-2E9C-101B-9397-08002B2CF9AE}" pid="20" name="ProcurementProcedureType">
    <vt:lpwstr>Avatud menetlus (Rahvusvaheline)</vt:lpwstr>
  </property>
  <property fmtid="{D5CDD505-2E9C-101B-9397-08002B2CF9AE}" pid="21" name="ProcurementName">
    <vt:lpwstr>Heakorrateenuse tellimine Põhja piirkonna 43 objektile 01.07.2015-30.06.2021</vt:lpwstr>
  </property>
  <property fmtid="{D5CDD505-2E9C-101B-9397-08002B2CF9AE}" pid="22" name="ProcurementComissionLawyer">
    <vt:lpwstr>Alo Pikk</vt:lpwstr>
  </property>
  <property fmtid="{D5CDD505-2E9C-101B-9397-08002B2CF9AE}" pid="23" name="ProcurementComissionDepartment">
    <vt:lpwstr>Allan Hani233</vt:lpwstr>
  </property>
</Properties>
</file>